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440" yWindow="1545" windowWidth="19320" windowHeight="8535" activeTab="0"/>
  </bookViews>
  <sheets>
    <sheet name="ANAGRAFICA" sheetId="1" r:id="rId1"/>
    <sheet name="DOMANDA" sheetId="2" r:id="rId2"/>
    <sheet name="MOTIVAZIONI" sheetId="3" r:id="rId3"/>
  </sheets>
  <definedNames>
    <definedName name="_xlnm.Print_Area" localSheetId="1">'DOMANDA'!$A$1:$E$54</definedName>
    <definedName name="_xlnm.Print_Area" localSheetId="2">'MOTIVAZIONI'!$A$1:$G$22</definedName>
    <definedName name="Data" comment="sfds">'DOMANDA'!$B$51</definedName>
    <definedName name="Istituzioni_scolastiche_richieste._Indicare_al_massimo_5_sedi._L_ordine_non_comporta_vincolo_di_priorità_per_l_Amministrazione" localSheetId="1">'DOMANDA'!$C$37</definedName>
    <definedName name="sedi_a.s._2013_2014">#REF!</definedName>
    <definedName name="Z_A0F3BC28_49F5_4D3D_B2C8_F1119E5F1D24_.wvu.PrintArea" localSheetId="1" hidden="1">'DOMANDA'!$A$1:$D$46</definedName>
  </definedNames>
  <calcPr fullCalcOnLoad="1"/>
</workbook>
</file>

<file path=xl/sharedStrings.xml><?xml version="1.0" encoding="utf-8"?>
<sst xmlns="http://schemas.openxmlformats.org/spreadsheetml/2006/main" count="1686" uniqueCount="657">
  <si>
    <t>RNIS004009 - LICEO A.VOLTA - F.FELLINI - RICCIONE - RN</t>
  </si>
  <si>
    <t>RNPC01000V - LICEO CLASSICO C.CESARE-M.VALGIMIGLI - RIMINI - RN</t>
  </si>
  <si>
    <t>RNPS02000L - LICEO SCIENTIFICO A. EINSTEIN - RIMINI - RN</t>
  </si>
  <si>
    <t>RNRH01000Q - I.P.S.S.A.R. S.SAVIOLI - RICCIONE - RN</t>
  </si>
  <si>
    <t>RNRH030001 - I.P.S.S.A.R. S. P. MALATESTA - RIMINI - RN</t>
  </si>
  <si>
    <t>RNRI010007 - I.P.S.I.A. L.B.ALBERTI - RIMINI - RN</t>
  </si>
  <si>
    <t>RNTD01000T - I.T.C. R.VALTURIO - RIMINI - RN</t>
  </si>
  <si>
    <t>RNTD030003 - I.T.C. R. MOLARI - SANTARCANGELO DI ROMAGNA - RN</t>
  </si>
  <si>
    <t>RNTF010004 - I.T.I.G. "O. BELLUZZI - L. DA VINCI" - RIMINI - RN</t>
  </si>
  <si>
    <t>RNTN01000Q - I.T.T. MARCO POLO - RIMINI - RN</t>
  </si>
  <si>
    <t>F.to IL DIRIGENTE SCOLASTICO</t>
  </si>
  <si>
    <t>Assegnazione di incarico per rientro da collocamento fuori ruolo, comando o utilizzazione</t>
  </si>
  <si>
    <t>PROV.</t>
  </si>
  <si>
    <t>TELEFONO FISSO *</t>
  </si>
  <si>
    <t>CELLULARE *</t>
  </si>
  <si>
    <t>E-MAIL *</t>
  </si>
  <si>
    <t>COGNOME</t>
  </si>
  <si>
    <t>NOME</t>
  </si>
  <si>
    <t>CODICE FISCALE</t>
  </si>
  <si>
    <t>DATA DI NASCITA</t>
  </si>
  <si>
    <t>COMUNE DI NASCITA</t>
  </si>
  <si>
    <t>CAP</t>
  </si>
  <si>
    <t>COMUNE</t>
  </si>
  <si>
    <t>PROV</t>
  </si>
  <si>
    <t>La presente è resa sotto la personale responsabilità del Dirigente Scolastico che la sottoscrive.</t>
  </si>
  <si>
    <t>SEDE DI ASSEGNAZIONE NOMINALE A SEGUITO DI UTILIZZAZIONE</t>
  </si>
  <si>
    <t>Richiesta per:</t>
  </si>
  <si>
    <t>ALLEGATI:</t>
  </si>
  <si>
    <t>Barrare la tipologia di domanda</t>
  </si>
  <si>
    <t>Mutamento d’incarico alla scadenza del contratto</t>
  </si>
  <si>
    <t>Mutamento d’incarico in casi eccezionali (art. 9 comma 3 del C.C.N.L./2010)</t>
  </si>
  <si>
    <t>Mutamento d’incarico in pendenza di contratto</t>
  </si>
  <si>
    <t>BOEE017006 - D.D. N.5 - BOLOGNA - BO</t>
  </si>
  <si>
    <t>BOEE05600R - D.D. BUDRIO - BUDRIO - BO</t>
  </si>
  <si>
    <t>BOEE068003 - D.D. CASTELMAGGIORE - CASTEL MAGGIORE - BO</t>
  </si>
  <si>
    <t>BOEE07200P - D.D. CASTEL SAN PIETRO TERME - CASTEL SAN PIETRO TERME - BO</t>
  </si>
  <si>
    <t>BOEE14700V - D.D. SAN GIOVANNI IN PERSICETO - SAN GIOVANNI IN PERSICETO - BO</t>
  </si>
  <si>
    <t>BOEE15100E - D.D. N.1 - SAN LAZZARO DI SAVENA - BO</t>
  </si>
  <si>
    <t>BOEE15200A - D.D. N.2 - SAN LAZZARO DI SAVENA - BO</t>
  </si>
  <si>
    <t>BOEE17200G - D.D. ZOLA PREDOSA - ZOLA PREDOSA - BO</t>
  </si>
  <si>
    <t>BOIC80500T - I.C. SAN PIETRO IN CASALE - SAN PIETRO IN CASALE - BO</t>
  </si>
  <si>
    <t>BOIC80600N - I.C. CAVICCHI - PIEVE DI CENTO - BO</t>
  </si>
  <si>
    <t>BOIC80700D - I.C. MONTE SAN PIETRO - MONTE SAN PIETRO - BO</t>
  </si>
  <si>
    <t>BOIC808009 - I.C. N.1 - BOLOGNA - BO</t>
  </si>
  <si>
    <t>BOIC809005 - I.C. BORGO TOSSIGNANO - BORGO TOSSIGNANO - BO</t>
  </si>
  <si>
    <t>BOIC810009 - I.C. CASTELLO DI SERRAVALLE - CASTELLO DI SERRAVALLE - BO</t>
  </si>
  <si>
    <t>BOIC811005 - I.C. SALVO D'ACQUISTO - GAGGIO MONTANO - BO</t>
  </si>
  <si>
    <t>BOIC812001 - I.C. N.2 - BOLOGNA - BO</t>
  </si>
  <si>
    <t>BOIC81300R - I.C. N.3 - BOLOGNA - BO</t>
  </si>
  <si>
    <t>BOIC81400L - I.C. DE AMICIS - ANZOLA EMILIA - BO</t>
  </si>
  <si>
    <t>BOIC81500C - I.C. N.4 - BOLOGNA - BO</t>
  </si>
  <si>
    <t>BOIC816008 - I.C. N.5 - BOLOGNA - BO</t>
  </si>
  <si>
    <t>BOIC817004 - I.C. N.6 - BOLOGNA - BO</t>
  </si>
  <si>
    <t>BOIC81800X - I.C. N.7 - BOLOGNA - BO</t>
  </si>
  <si>
    <t>BOIC81900Q - I.C. ANDREA FERRI - SALA BOLOGNESE - BO</t>
  </si>
  <si>
    <t>BOIC82000X - I.C. CALDERARA DI RENO - CALDERARA DI RENO - BO</t>
  </si>
  <si>
    <t>BOIC82100Q - I.C. CERETOLO - CASALECCHIO DI RENO - BO</t>
  </si>
  <si>
    <t>BOIC82200G - I.C. CASTEL MAGGIORE - CASTEL MAGGIORE - BO</t>
  </si>
  <si>
    <t>BOIC824007 - I.C. CASTIGLIONE DE PEPOLI  - CAMUGNANO - CASTIGLIONE DEI PEPOLI - BO</t>
  </si>
  <si>
    <t>BOIC825003 - I.C. MALALBERGO - MALALBERGO - BO</t>
  </si>
  <si>
    <t>BOIC82600V - I.C. GRANAROLO DELL'EMILIA - GRANAROLO EMILIA - BO</t>
  </si>
  <si>
    <t>BOIC82700P - I.C. MINERBIO - MINERBIO - BO</t>
  </si>
  <si>
    <t>BOIC82800E - I.C. OZZANO DELL'EMILIA - OZZANO DELL'EMILIA - BO</t>
  </si>
  <si>
    <t>BOIC82900A - I.C. RASTIGNANO - PIANORO - BO</t>
  </si>
  <si>
    <t>BOIC83000E - I.C. PIANORO - PIANORO - BO</t>
  </si>
  <si>
    <t>BOIC832006 - I.C. PORRETTA TERME - PORRETTA TERME - BO</t>
  </si>
  <si>
    <t>BOIC833002 - I.C. ARGELATO - ARGELATO - BO</t>
  </si>
  <si>
    <t>BOIC83400T - I.C. SAN GIORGIO DI PIANO - SAN GIORGIO DI PIANO - BO</t>
  </si>
  <si>
    <t>BOIC83500N - I.C. BORGONUOVO - SASSO MARCONI - BO</t>
  </si>
  <si>
    <t>BOIC83600D - I.C. SASSO MARCONI - SASSO MARCONI - BO</t>
  </si>
  <si>
    <t>BOIC838005 - I.C. VADO - MONZUNO - MONZUNO - BO</t>
  </si>
  <si>
    <t>BOIC839001 - I.C. MARZABOTTO - MARZABOTTO - BO</t>
  </si>
  <si>
    <t>BOIC840005 - I.C. VERGATO - VERGATO - BO</t>
  </si>
  <si>
    <t>BOIC84200R - I.C. N.5 - IMOLA - BO</t>
  </si>
  <si>
    <t>BOIC84300L - I.C. N.2 - IMOLA - BO</t>
  </si>
  <si>
    <t>BOIC84400C - I.C. DOZZA IMOLESE - DOZZA - BO</t>
  </si>
  <si>
    <t>BOIC845008 - I.C. N.3 - IMOLA - BO</t>
  </si>
  <si>
    <t>BOIC846004 - I.C. N.4 - IMOLA - BO</t>
  </si>
  <si>
    <t>BOIC84700X - I.C. N.6 - IMOLA - BO</t>
  </si>
  <si>
    <t>BOIC84800Q - I.C. MONTERENZIO - MONTERENZIO - BO</t>
  </si>
  <si>
    <t>BOIC85100G - I.C. N.8 - BOLOGNA - BO</t>
  </si>
  <si>
    <t>BOIC85200B - I.C. N.9 - BOLOGNA - BO</t>
  </si>
  <si>
    <t>BOIC853007 - I.C. N.10 - BOLOGNA - BO</t>
  </si>
  <si>
    <t>BOIC854003 - I.C. N.11 - BOLOGNA - BO</t>
  </si>
  <si>
    <t>BOIC85500V - I.C. N.12 - BOLOGNA - BO</t>
  </si>
  <si>
    <t>BOIC85600P - I.C. N.7 - IMOLA - BO</t>
  </si>
  <si>
    <t>BOIC85700E - I.C. N.13 - BOLOGNA - BO</t>
  </si>
  <si>
    <t>BOIC85800A - I.C. N.14 - BOLOGNA - BO</t>
  </si>
  <si>
    <t>BOIC859006 - I.C. SANT'AGATA BOLOGNESE - SANT'AGATA BOLOGNESE - BO</t>
  </si>
  <si>
    <t>BOIC86000A - I.C. CREVALCORE - CREVALCORE - BO</t>
  </si>
  <si>
    <t>BOIC862002 - I.C. CRESPELLANO - CRESPELLANO - BO</t>
  </si>
  <si>
    <t>BOIC86300T - I.C. BAZZANO - MONTEVEGLIO - BAZZANO - BO</t>
  </si>
  <si>
    <t>BOIC86400N - I.C. ZOLA PREDOSA - ZOLA PREDOSA - BO</t>
  </si>
  <si>
    <t>BOIC86500D - I.C. CASTEL SAN PIETRO TERME - CASTEL SAN PIETRO TERME - BO</t>
  </si>
  <si>
    <t>BOIC866009 - I.C. CASTENASO - CASTENASO - BO</t>
  </si>
  <si>
    <t>BOIC867005 - I.C. MEDICINA - MEDICINA - BO</t>
  </si>
  <si>
    <t>BOIC868001 - I.C. MOLINELLA - MOLINELLA - BO</t>
  </si>
  <si>
    <t>BOIC86900R - I.C. BUDRIO - BUDRIO - BO</t>
  </si>
  <si>
    <t>BOIC87100R - I.C. SAN GIOVANNI IN PERSICETO - SAN GIOVANNI IN PERSICETO - BO</t>
  </si>
  <si>
    <t>BOIC87200L - I.C. N.15 - BOLOGNA - BO</t>
  </si>
  <si>
    <t>BOIC87700Q - I.C. N. 18 - BOLOGNA - BO</t>
  </si>
  <si>
    <t>BOIC87800G - I.C. 19 - BOLOGNA - BO</t>
  </si>
  <si>
    <t>BOIC87900B - I.C. N. 20 - BOLOGNA - BO</t>
  </si>
  <si>
    <t>BOIC88000G - I.C. 21 - BOLOGNA - BO</t>
  </si>
  <si>
    <t>BOMM34700G - SMS RODARI-JUSSI - SAN LAZZARO DI SAVENA - BO</t>
  </si>
  <si>
    <t>BOIS00100P - IS MARIA MONTESSORI - L.DA VINCI - PORRETTA TERME - BO</t>
  </si>
  <si>
    <t>BOIS00200E - I.I.S. B.RAMBALDI - L.VALERIANI - IMOLA - BO</t>
  </si>
  <si>
    <t>BOIS00300A - I.I.S. GIORDANO BRUNO - BUDRIO - BO</t>
  </si>
  <si>
    <t>BOIS004006 - I.I.S. G.SCARABELLI - L.GHINI - IMOLA - BO</t>
  </si>
  <si>
    <t>BOIS00600T - I.I.S. ARRIGO SERPIERI - BOLOGNA - BO</t>
  </si>
  <si>
    <t>BOIS00700N - I.I.S. ARCHIMEDE - SAN GIOVANNI IN PERSICETO - BO</t>
  </si>
  <si>
    <t>BOIS00800D - I.I.S. J.M.KEYNES - CASTEL MAGGIORE - BO</t>
  </si>
  <si>
    <t>BOIS009009 - I.I.S. CADUTI DELLA DIRETTISSIMA - CASTIGLIONE DEI PEPOLI - BO</t>
  </si>
  <si>
    <t>BOIS011009 - I.I.S. ARTISTICO F.ARCANGELI - IST.D'ARTE - BOLOGNA - BO</t>
  </si>
  <si>
    <t>BOIS012005 - I.I.S. PAOLINI - CASSIANO DA IMOLA - IMOLA - BO</t>
  </si>
  <si>
    <t>BOIS013001 - I.I.S. CRESCENZI - PACINOTTI - BOLOGNA - BO</t>
  </si>
  <si>
    <t>BOIS01400R - I.I.S. F.ALBERGHETTI - IMOLA - BO</t>
  </si>
  <si>
    <t>BOIS01600C - I.I.S. MANFREDI - TANARI - BOLOGNA - BO</t>
  </si>
  <si>
    <t>BOIS017008 - I.I.S. ENRICO MATTEI - SAN LAZZARO DI SAVENA - BO</t>
  </si>
  <si>
    <t>BOIS01900X - I.I.S. ALDINI VALERIANI - SIRANI - BOLOGNA - BO</t>
  </si>
  <si>
    <t>BOIS02100X - I.I.S. LUIGI FANTINI - VERGATO - BO</t>
  </si>
  <si>
    <t>BOIS02200Q - I.I.S. BARTOLOMEO SCAPPI - CASTEL SAN PIETRO TERME - BO</t>
  </si>
  <si>
    <t>BOIS02300G - I.I.S. BELLUZZI-FIORAVANTI - BOLOGNA - BO</t>
  </si>
  <si>
    <t>BOIS02400B - I.I.S. MALPIGHI - CREVALCORE - BO</t>
  </si>
  <si>
    <t>BOIS026003 - I.I.S. ETTORE MAJORANA - SAN LAZZARO DI SAVENA - BO</t>
  </si>
  <si>
    <t>BOPC02000A - LICEO CLASSICO GALVANI - BOLOGNA - BO</t>
  </si>
  <si>
    <t>BOPC030001 - LICEO CLASSICO MARCO MINGHETTI - BOLOGNA - BO</t>
  </si>
  <si>
    <t>BOPM030005 - LICEO LAURA BASSI - BOLOGNA - BO</t>
  </si>
  <si>
    <t>BOPS01000V - LICEO SCIENTIFICO AUGUSTO RIGHI - BOLOGNA - BO</t>
  </si>
  <si>
    <t>SI</t>
  </si>
  <si>
    <t>BOIC87300C - I.C. N.16 - BOLOGNA - BO</t>
  </si>
  <si>
    <t>BOIC874008 - I.C. CROCE DI CASALECCHIO - CASALECCHIO DI RENO - BO</t>
  </si>
  <si>
    <t>BOIC875004 - I.C. CASALECCHIO CENTRO - CASALECCHIO DI RENO - BO</t>
  </si>
  <si>
    <t>BOIC87600X - I. C. N. 17 - BOLOGNA - BO</t>
  </si>
  <si>
    <t>BOIC88100B - I.C. 1 SAN LAZZARO - SAN LAZZARO DI SAVENA - BO</t>
  </si>
  <si>
    <t>BOIC882007 - I.C. 2 SAN LAZZARO - SAN LAZZARO DI SAVENA - BO</t>
  </si>
  <si>
    <t>BOPS17000B - LICEO “RAMBALDI-VALERIANI-A.DA IMOLA” - IMOLA - BO</t>
  </si>
  <si>
    <t>BOSL02000A - LICEO ARTISTICO “ARCANGELI” - BOLOGNA - BO</t>
  </si>
  <si>
    <t>BOTA03000D - ISTITUTO TECNICO AGR. E CHIM. “SCARABELLI-GHINI” - IMOLA - BO</t>
  </si>
  <si>
    <t>BOTD150002 - ISTITUTO TECNICO COMM. E GEOM. “CRESCENZI-PACINOTTI” - BOLOGNA - BO</t>
  </si>
  <si>
    <t>FEIS01300Q - ISTITUTO ISTRUZIONE SUPERIORE EINAUDI - FERRARA - FE</t>
  </si>
  <si>
    <t>FEIS01400G - ISTITUTO ISTRUZIONE SUPERIORE F.LLI TADDIA - CENTO - FE</t>
  </si>
  <si>
    <t>FORF040008 - I.P. “RUFFILLI” FORLÌ - FORLI' - FC</t>
  </si>
  <si>
    <t>FOTA03000R - I.T. “GARIBALDI/DA VINCI” - CESENA - FC</t>
  </si>
  <si>
    <t>FOTE020004 - I.T. “SAFFII/ALBERTI” FORLÌ - FORLI' - FC</t>
  </si>
  <si>
    <t>MOEE012001 - D.D. N. 1 - MODENA - MO</t>
  </si>
  <si>
    <t>MOIC840003 - I.C. 3 MODENA - MODENA - MO</t>
  </si>
  <si>
    <t>MOIC84100V - I.C. 1 MODENA - MODENA - MO</t>
  </si>
  <si>
    <t>MOIC84200P - I.C. 2 MODENA - MODENA - MO</t>
  </si>
  <si>
    <t>MOIS01600A - E. MORANTE - SASSUOLO - MO</t>
  </si>
  <si>
    <t>MOIS017006 - A. FERRARI - MARANELLO - MO</t>
  </si>
  <si>
    <t>MOIS018002 - F.CORNI - MODENA - MO</t>
  </si>
  <si>
    <t>MOIS01900T - ALESSANDRO VOLTA - SASSUOLO - MO</t>
  </si>
  <si>
    <t>MOIS02100T - F.SELMI - MODENA - MO</t>
  </si>
  <si>
    <t>MOPS080003 - A.F.FORMIGGINI - SASSUOLO - MO</t>
  </si>
  <si>
    <t>MORC08000G - CATTANEO - MODENA - MO</t>
  </si>
  <si>
    <t>MOTA03000B - I.CALVI - FINALE EMILIA - MO</t>
  </si>
  <si>
    <t>PCIS007002 - I.I.S. TRAMELLO - CASSINARI - PIACENZA - PC</t>
  </si>
  <si>
    <t>PRIS006003 - MAGNAGHI - FIDENZA - PR</t>
  </si>
  <si>
    <t>PRIS00700V - BERENINI - SALSOMAGGIORE TERME - PR</t>
  </si>
  <si>
    <t>PRIS00800P - I.I.S. "CARLO EMILIO GADDA" - FORNOVO DI TARO - PR</t>
  </si>
  <si>
    <t>RAIC82200C - I.C. MATTEUCCI FAENZA  CENTRO - FAENZA - RA</t>
  </si>
  <si>
    <t>RAIC82800B - I.C. 1 INTERCOMUNALE RA/CERVIA - RAVENNA - RA</t>
  </si>
  <si>
    <t>RAIC829007 - I.C. CERVIA 2 - CERVIA - RA</t>
  </si>
  <si>
    <t>RAIC83000B - I.C. CERVIA 3 - CERVIA - RA</t>
  </si>
  <si>
    <t>RAPC04000C - LICEO FAENZA - FAENZA - RA</t>
  </si>
  <si>
    <t>RARC060009 - I. P. “PERSOLINO –STROCCHI” - FAENZA - RA</t>
  </si>
  <si>
    <t>RARC07000X - I. P. "OLIVETTI –CALLEGARI" - RAVENNA - RA</t>
  </si>
  <si>
    <t>RASL020007 - LICEO ARTISTICO NERVI-SEVERINI - RAVENNA - RA</t>
  </si>
  <si>
    <t>RATL02000L - I. T. “MORIGIA –PERDISA” - RAVENNA - RA</t>
  </si>
  <si>
    <t>REIC84400Q - I.C. QUATTRO CASTELLA - VEZZANO - QUATTRO CASTELLA - RE</t>
  </si>
  <si>
    <t>REIS01600Q - ISTITUTO D'ISTRUZIONE SUPERIORE BLAISE PASCAL - REGGIO NELL'EMILIA - RE</t>
  </si>
  <si>
    <t>RERF070004 - ISTITUTO PROFESSIONALE"MARIO CARRARA" - GUASTALLA - RE</t>
  </si>
  <si>
    <t>RERI090008 - IPSIA GALVANI IODI - REGGIO EMILIA - RE</t>
  </si>
  <si>
    <t>RETD09000V - ISTITUTO TECNICO SCARUFFI LEVI TRICOLORE - REGGIO NELL'EMILIA - RE</t>
  </si>
  <si>
    <t>RNPS05000C - A. SERPIERI - RIMINI - RN</t>
  </si>
  <si>
    <t>RNPS060003 - LICEO "A. VOLTA - F. FELLINI" - RICCIONE - RN</t>
  </si>
  <si>
    <t>ELENCO SEDI ESPRIMIBILI PER DOMANDE DI MOBILITA' 2014_15</t>
  </si>
  <si>
    <t>SEDE DI SERVIZIO A.S. 2013_14</t>
  </si>
  <si>
    <t>RESIDENZA/DOMICILIO  N.</t>
  </si>
  <si>
    <t>NO</t>
  </si>
  <si>
    <r>
      <t>Lo/La scrivente si impegna o non si impegna a permanere per almeno due incarichi consecutivi della durata di tre anni ciascuno nella sede richiesta, con espressa rinuncia alla facoltà prevista dall'art. 9, comma 2 lettera b del C.C.N.L. Area V sottoscritto in data 15/07/2010. (</t>
    </r>
    <r>
      <rPr>
        <u val="single"/>
        <sz val="12"/>
        <rFont val="Calibri"/>
        <family val="2"/>
      </rPr>
      <t>Indicare SI o NO</t>
    </r>
    <r>
      <rPr>
        <sz val="12"/>
        <rFont val="Calibri"/>
        <family val="2"/>
      </rPr>
      <t xml:space="preserve"> - </t>
    </r>
    <r>
      <rPr>
        <u val="single"/>
        <sz val="12"/>
        <rFont val="Calibri"/>
        <family val="2"/>
      </rPr>
      <t>la mancata indicazione verrà intesa quale "NON IMPEGNO"</t>
    </r>
    <r>
      <rPr>
        <sz val="12"/>
        <rFont val="Calibri"/>
        <family val="2"/>
      </rPr>
      <t>)</t>
    </r>
  </si>
  <si>
    <t>gg/mm/anno</t>
  </si>
  <si>
    <t>Data:</t>
  </si>
  <si>
    <r>
      <t>Istituzioni scolastiche richieste. I</t>
    </r>
    <r>
      <rPr>
        <u val="single"/>
        <sz val="12"/>
        <rFont val="Calibri"/>
        <family val="2"/>
      </rPr>
      <t>ndicare al massimo 5 sedi. L'ordine non comporta vincolo di priorità per l'Amministrazione</t>
    </r>
  </si>
  <si>
    <t>Elementi del curricolo professionale/culturale rilevanti in relazione alle sedi richieste:</t>
  </si>
  <si>
    <t>DIREZIONE DIDATTICA</t>
  </si>
  <si>
    <t>ISTITUTO COMPRENSIVO</t>
  </si>
  <si>
    <t>Tipologia di Istruzione incarichi precedenti:</t>
  </si>
  <si>
    <t>TIPO ISTITUTO</t>
  </si>
  <si>
    <t>Solo per i Dirigenti Scolastici che rientrano da POSIZIONE SPECIALE DI STATO:</t>
  </si>
  <si>
    <t xml:space="preserve">                           Ufficio VI - Ordinamenti scolastici. Organizzazione e gestione dei Dirigenti scolastici</t>
  </si>
  <si>
    <t>SEDE ATTUALE INCARICO</t>
  </si>
  <si>
    <t>BOIC82300B - I.C. GRIZZANA MORANDI - GRIZZANA - BO</t>
  </si>
  <si>
    <t>COMPILARE FOGLIO MOTIVAZIONI/ESIGENZE/CURRICOLO</t>
  </si>
  <si>
    <t xml:space="preserve">COMPILARE FOGLIO ANAGRAFICA  </t>
  </si>
  <si>
    <t>COMPILA FOGLIO DOMANDA</t>
  </si>
  <si>
    <t>BOIC837009 - I.C. SAN BENEDETTO VAL DI SAMBRO - SAN BENEDETTO VAL DI SAMBRO - BO</t>
  </si>
  <si>
    <t>BOIC84900G - I.C. MONGHIDORO - MONGHIDORO - BO</t>
  </si>
  <si>
    <t>BOIC85000Q - I.C. LOIANO - LOIANO - BO</t>
  </si>
  <si>
    <t>BOIC870001 - I.C. SAN MATTEO DELLA DECIMA - SAN GIOVANNI IN PERSICETO - BO</t>
  </si>
  <si>
    <t>FEIC80600C - I.C. D.ALIGHIERI - SANT'AGOSTINO - FE</t>
  </si>
  <si>
    <t>FEIC82000P - I.C. PORTO GARIBALDI - COMACCHIO - FE</t>
  </si>
  <si>
    <t>FEIS008008 - I.I.S. REMO BRINDISI - COMACCHIO - FE</t>
  </si>
  <si>
    <t>FEMM016004 - SMS GOVONI - COPPARO - FE</t>
  </si>
  <si>
    <t>FOIC80100T - I.C. SARSINA - SARSINA - FC</t>
  </si>
  <si>
    <t>FOSD020007 - LICEO ARTISTICO E MUSICALE - FORLI' - FC</t>
  </si>
  <si>
    <t>MOIC803004 - I.C. G. DOSSETTI - LAMA MOCOGNO - MO</t>
  </si>
  <si>
    <t>MOIC80600G - I.C. PEDRAZZOLI - PIEVEPELAGO - MO</t>
  </si>
  <si>
    <t>MOIC81500A - I.C. F.BERTI - PRIGNANO SULLA SECCHIA - MO</t>
  </si>
  <si>
    <t>MOIS009007 - I.I.S. GUGLIELMO MARCONI - PAVULLO NEL FRIGNANO - MO</t>
  </si>
  <si>
    <t>MOMM02100P - SMS ALESSANDRO VOLTA - BOMPORTO - MO</t>
  </si>
  <si>
    <t>MOPC03000V - LICEO CLASSICO SAN CARLO - MODENA - MO</t>
  </si>
  <si>
    <t>MORI04000T - IPSIA DON MAGNANI - SASSUOLO - MO</t>
  </si>
  <si>
    <t>PCIC820008 - I.C. BETTOLA - BETTOLA - PC</t>
  </si>
  <si>
    <t>PRIC81600D - I.C. DI CORNIGLIO - CORNIGLIO - PR</t>
  </si>
  <si>
    <t>RAIS00800A - I.I.S. CAMILLO MORIGIA - RAVENNA - RA</t>
  </si>
  <si>
    <t>RAMM05100D - SMS RESSI GERVASI - CERVIA - RA</t>
  </si>
  <si>
    <t>REIC842004 - I.C. VILLA MINOZZO - VILLA MINOZZO - RE</t>
  </si>
  <si>
    <t>RETL01000C - ITG A.SECCHI - REGGIO NELL'EMILIA - RE</t>
  </si>
  <si>
    <t>RNIC80200D - I.C. MONDAINO - MONDAINO - RN</t>
  </si>
  <si>
    <t>RNRC020005 - I.P.S.C.T. L.EINAUDI - RIMINI - RN</t>
  </si>
  <si>
    <t>ISTRUZIONE TECNICA</t>
  </si>
  <si>
    <t>I.I.S.</t>
  </si>
  <si>
    <t>Motivazione per la richiesta di mobilità anche in relazione alle sedi richieste:</t>
  </si>
  <si>
    <t>Ha ottenuto ultimo mutamento di incarico a domanda  a decorrere dal  gg/mm/anno</t>
  </si>
  <si>
    <t>Nel suddetto mutamento di incarico aveva espresso impegno a permanere per almeno due incarichi consecutivi (con termine dell'impegno al  gg/mm/anno)</t>
  </si>
  <si>
    <t>ALLEGATO 2</t>
  </si>
  <si>
    <t xml:space="preserve">Il/La sottoscritto/a, nell'attestare sotto la propria responsabilità, ai sensi dell'art. 46 del D.P.R. 445/2000, la veridicità dei dati riportati nella  presente domanda, autorizza, ai sensi del D.Lgs. n. 196/03, al trattamento dei medesimi dati ai soli fini delle procedure inerenti l'affidamento, l'avvicendamento e la revoca degli incarichi dirigenziali. </t>
  </si>
  <si>
    <t>SCUOLA DI PRIMO GRADO</t>
  </si>
  <si>
    <t>CONVITTO</t>
  </si>
  <si>
    <t>ANNI</t>
  </si>
  <si>
    <t xml:space="preserve"> * Il dato è obbligatorio</t>
  </si>
  <si>
    <t>FEIC81900E - I.C. N. 2 G.Pascoli - CENTO - FE</t>
  </si>
  <si>
    <r>
      <t>Mutamento d’incarico per riorganizzazione della rete scolastica  (</t>
    </r>
    <r>
      <rPr>
        <i/>
        <sz val="12"/>
        <rFont val="Calibri"/>
        <family val="2"/>
      </rPr>
      <t>Allegato 4)</t>
    </r>
  </si>
  <si>
    <r>
      <t>Mutamento d’incarico per istituzione C.P.I.A.  (</t>
    </r>
    <r>
      <rPr>
        <i/>
        <sz val="12"/>
        <rFont val="Calibri"/>
        <family val="2"/>
      </rPr>
      <t>Allegato 5)</t>
    </r>
  </si>
  <si>
    <r>
      <t>Mutamento d’incarico per sottodimensionamento ai sensi dell’art. 19, comma 5, della Legge n. 111/2011, come modificata dalla Legge n. 183/2011 (</t>
    </r>
    <r>
      <rPr>
        <i/>
        <sz val="12"/>
        <rFont val="Calibri"/>
        <family val="2"/>
      </rPr>
      <t>Allegato 6)</t>
    </r>
  </si>
  <si>
    <t>Particolari esigenze addotte, documentate, ai sensi dell'art. 9 comma 3 C.C.N.L./2010):</t>
  </si>
  <si>
    <t>Particolari esigenze addotte per il mutamento in pendenza di contratto:</t>
  </si>
  <si>
    <t>Eventuali incarichi di reggenza svolti, tipologia di Istruzione:</t>
  </si>
  <si>
    <r>
      <t xml:space="preserve">ANNI DI SERVIZIO * NEL RUOLO  DI DIRIGENTE SCOLASTICO (comprensivi del servizio come Preside o Direttore Didattico)  </t>
    </r>
    <r>
      <rPr>
        <i/>
        <sz val="10"/>
        <rFont val="Calibri"/>
        <family val="2"/>
      </rPr>
      <t xml:space="preserve"> (in cifre)</t>
    </r>
  </si>
  <si>
    <t>ANNI DI SERVIZIO * NELL'ATTUALE SEDE DI UTILIZZAZIONE</t>
  </si>
  <si>
    <r>
      <t xml:space="preserve">ANNI DI SERVIZIO * NELL'ATTUALE ISTITUZIONE SCOLASTICA   </t>
    </r>
    <r>
      <rPr>
        <i/>
        <sz val="10"/>
        <rFont val="Calibri"/>
        <family val="2"/>
      </rPr>
      <t xml:space="preserve"> (in cifre)</t>
    </r>
  </si>
  <si>
    <t>*</t>
  </si>
  <si>
    <t>Compreso l'attuale anno di servizio</t>
  </si>
  <si>
    <t>BO-CPIA IMOLA - BOLOGNA</t>
  </si>
  <si>
    <t>RA-CPIA LUGO - RAVENNA</t>
  </si>
  <si>
    <t>MO-CPIA MODENA</t>
  </si>
  <si>
    <t>PC-CPIA PIACENZA</t>
  </si>
  <si>
    <t>RE-CPIA REGGIO SUD - REGGIO EMILIA</t>
  </si>
  <si>
    <t>RN-CPIA RIMINI</t>
  </si>
  <si>
    <t>BO-CPIA METROPOLITANO - BOLOGNA</t>
  </si>
  <si>
    <t>&lt;1</t>
  </si>
  <si>
    <t>ESIGENZE ART 9</t>
  </si>
  <si>
    <t>BOPS02000D - LICEO SCIENTIFICO ENRICO FERMI - BOLOGNA - BO</t>
  </si>
  <si>
    <t>BOPS030004 - LICEO SCIENTIFICO NICCOLO' COPERNICO - BOLOGNA - BO</t>
  </si>
  <si>
    <t>BOPS04000P - LICEO SCIENTIFICO A.B.SABIN - BOLOGNA - BO</t>
  </si>
  <si>
    <t>BOPS080005 - LICEO SCIENTIFICO LEONARDO DA VINCI - CASALECCHIO DI RENO - BO</t>
  </si>
  <si>
    <t>BORC03000L - IPC TURISTICO ALDROVANDI-RUBBIANI - BOLOGNA - BO</t>
  </si>
  <si>
    <t>BOTD06000Q - I.T.C. ROSA LUXEMBURG - BOLOGNA - BO</t>
  </si>
  <si>
    <t>BOTD080001 - I.T.C. GAETANO SALVEMINI - CASALECCHIO DI RENO - BO</t>
  </si>
  <si>
    <t>FEEE01400D - D.D. COPPARO - COPPARO - FE</t>
  </si>
  <si>
    <t>FEIC80000D - I.C. N. 6  C.TURA - PONTELAGOSCURO - FERRARA - FE</t>
  </si>
  <si>
    <t>FEIC801009 - I.C. ALESSANDRO MANZONI - MESOLA - FE</t>
  </si>
  <si>
    <t>FEIC802005 - I.C. T. BONATI - BONDENO - FE</t>
  </si>
  <si>
    <t>FEIC803001 - I.C. DON CHENDI - TRESIGALLO - FE</t>
  </si>
  <si>
    <t>FEIC80400R - I.C. A.COSTA - VIGARANO MAINARDA - FE</t>
  </si>
  <si>
    <t>FEIC80500L - I.C. G.BENTIVOGLIO - POGGIO RENATICO - FE</t>
  </si>
  <si>
    <t>FEIC807008 - I.C. N. 8 DON MILANI - FERRARA - FE</t>
  </si>
  <si>
    <t>FEIC808004 - I.C. N. 7  S.BARTOLOMEO IN BOSCO - FERRARA - FE</t>
  </si>
  <si>
    <t>FEIC80900X - I.C. N. 5 D. ALIGHIERI - FERRARA - FE</t>
  </si>
  <si>
    <t>FEIC810004 - I.C. N. 2  ALDA COSTA - FERRARA - FE</t>
  </si>
  <si>
    <t>FEIC81100X - I.C. N. 1 C. GOVONI  - FERRARA - FE</t>
  </si>
  <si>
    <t>FEIC81200Q - I.C. N. 4 MOSTI - FERRARA - FE</t>
  </si>
  <si>
    <t>FEIC81300G - I.C. N. 3 "F.DE PISIS" - FERRARA - FE</t>
  </si>
  <si>
    <t>FEIC81400B - I.C. OSTELLATO - OSTELLATO - FE</t>
  </si>
  <si>
    <t>FEIC815007 - I.C. CODIGORO - CODIGORO - FE</t>
  </si>
  <si>
    <t>FEIC816003 - I.C. N. 3 - RENAZZO - CENTO - FE</t>
  </si>
  <si>
    <t>FEIC81700V - I.C. N. 4 - CORPORENO - CENTO - FE</t>
  </si>
  <si>
    <t>FEIC81800P - I.C. N. 1 - CENTO - FE</t>
  </si>
  <si>
    <t>FEIC81900E - I.C. N. 2 - CENTO - FE</t>
  </si>
  <si>
    <t>FEIC82100E - I.C. COMACCHIO - COMACCHIO - FE</t>
  </si>
  <si>
    <t>FEIC82200A - I.C. N.2 - ARGENTA - FE</t>
  </si>
  <si>
    <t>FEIC823006 - I.C. N. 1 - ARGENTA - FE</t>
  </si>
  <si>
    <t>FEIC824002 - I.C. PORTOMAGGIORE - PORTOMAGGIORE - FE</t>
  </si>
  <si>
    <t>FEIS00100D - I.I.S. ARGENTA  - ARGENTA - FE</t>
  </si>
  <si>
    <t>FEIS004001 - I.T.C.G. G.MONACO DI POMPOSA - CODIGORO - FE</t>
  </si>
  <si>
    <t>FEIS00600L - I.S.I.T U.BASSI-P.BURGATTI - CENTO - FE</t>
  </si>
  <si>
    <t>FEIS00700C - I.I.S. G. CARDUCCI - FERRARA - FE</t>
  </si>
  <si>
    <t>FEIS009004 - I.I.S. "G.B.ALEOTTI" - FERRARA - FE</t>
  </si>
  <si>
    <t>FEIS011004 - I.I.S. O.VERGANI - FERRARA - FE</t>
  </si>
  <si>
    <t>FEIS01200X - I.I.S "COPERNICO - CARPEGGIANI" - FERRARA - FE</t>
  </si>
  <si>
    <t>FEPC01000E - LICEO GINNASIO G.CEVOLANI - CENTO - FE</t>
  </si>
  <si>
    <t>FEPC020005 - LICEO CLASSICO L.ARIOSTO - FERRARA - FE</t>
  </si>
  <si>
    <t>FEPS01000N - LICEO SCIENTIFICO A.ROITI - FERRARA - FE</t>
  </si>
  <si>
    <t>FERC010006 - I.P.S.S.C.T. L.EINAUDI - FERRARA - FE</t>
  </si>
  <si>
    <t>FERI01000V - I.P.S.I.A. F.LLI TADDIA - CENTO - FE</t>
  </si>
  <si>
    <t>FETD08000Q - I.T.C. E PER P.A. C.L.E V.BACHELET - FERRARA - FE</t>
  </si>
  <si>
    <t>FOEE00100X - D.D. N. 1 - FORLI' - FC</t>
  </si>
  <si>
    <t>FOEE00200Q - D.D. N. 2 - F. FELLINI - FORLI' - FC</t>
  </si>
  <si>
    <t>FOEE00400B - D.D. N. 4 - FORLI' - FC</t>
  </si>
  <si>
    <t>FOEE006003 - D.D. N. 6 - FORLI' - FC</t>
  </si>
  <si>
    <t>FOEE00700V - D.D. N. 7 - FORLI' - FC</t>
  </si>
  <si>
    <t>FOEE00800P - D.D. N. 8 - FORLI' - FC</t>
  </si>
  <si>
    <t>FOEE018009 - D.D. N. 2 - CESENA - FC</t>
  </si>
  <si>
    <t>FOEE019005 - D.D. N. 3 - CESENA - FC</t>
  </si>
  <si>
    <t>FOEE020009 - D.D. N. 4 - CESENA - FC</t>
  </si>
  <si>
    <t>FOEE021005 - D.D. N. 5 - CESENA - FC</t>
  </si>
  <si>
    <t>FOEE02300R - D.D. N.7 - CESENA - FC</t>
  </si>
  <si>
    <t>FOEE03000X - D.D. N. 1 - CESENATICO - FC</t>
  </si>
  <si>
    <t>FOEE03100Q - D.D. N. 2 - CESENATICO - FC</t>
  </si>
  <si>
    <t>FOIC80200N - I.C. SOGLIANO AL RUBICONE - SOGLIANO AL RUBICONE - FC</t>
  </si>
  <si>
    <t>FOIC80300D - I.C. MERCATO SARACENO - MERCATO SARACENO - FC</t>
  </si>
  <si>
    <t>FOIC804009 - I.C. BERTINORO - BERTINORO - FC</t>
  </si>
  <si>
    <t>FOIC805005 - I.C. ROSETTI - FORLIMPOPOLI - FC</t>
  </si>
  <si>
    <t>FOIC806001 - I.C. BAGNO DI ROMAGNA - BAGNO DI ROMAGNA - FC</t>
  </si>
  <si>
    <t>FOIC80700R - I.C. LONGIANO - LONGIANO - FC</t>
  </si>
  <si>
    <t>FOIC80800L - I.C. VALLE DEL MONTONE - CASTROCARO TERME - FC</t>
  </si>
  <si>
    <t>FOIC80900C - I.C. CIVITELLA DI ROMAGNA - CIVITELLA DI ROMAGNA - FC</t>
  </si>
  <si>
    <t>FOIC81100C - I.C. MELDOLA - MELDOLA - FC</t>
  </si>
  <si>
    <t>FOIC812008 - I.C. SANTA SOFIA - SANTA SOFIA - FC</t>
  </si>
  <si>
    <t>FOIC813004 - I.C. PREDAPPIO - PREDAPPIO - FC</t>
  </si>
  <si>
    <t>FOIC81400X - I.C. MODIGLIANA - MODIGLIANA - FC</t>
  </si>
  <si>
    <t>FOIC81500Q - I.C. GAMBETTOLA - GAMBETTOLA - FC</t>
  </si>
  <si>
    <t>FOIC81600G - I.C. DI SAVIGNANO SUL RUBICONE  - SAVIGNANO SUL RUBICONE - FC</t>
  </si>
  <si>
    <t>FOIC81700B - I.C. SAN MAURO PASCOLI - SAN MAURO PASCOLI - FC</t>
  </si>
  <si>
    <t>FOIC818007 - I.C. DI GATTEO - GATTEO - FC</t>
  </si>
  <si>
    <t>FOMM02800V - SMS VIALE DELLA RESISTENZA - CESENA - FC</t>
  </si>
  <si>
    <t>FOMM03100P - SMS VIA PASCOLI - CESENA - FC</t>
  </si>
  <si>
    <t>FOMM08600V - SMS MARCO PALMEZZANO - FORLI' - FC</t>
  </si>
  <si>
    <t>FOMM08900A - SMS DANTE ARFELLI - CESENATICO - FC</t>
  </si>
  <si>
    <t>FOMM09000E - SMS VIA RIBOLLE - FORLI' - FC</t>
  </si>
  <si>
    <t>FOMM092006 - SMS VIA FELICE ORSINI - FORLI' - FC</t>
  </si>
  <si>
    <t>FOMM09400T - SMS VIA A.FRANK - CESENA - FC</t>
  </si>
  <si>
    <t>FOIS001002 - I.I.S. MARIE CURIE - SAVIGNANO SUL RUBICONE - FC</t>
  </si>
  <si>
    <t>FOIS00200T - I.I.S.PELLEGRINO ARTUSI - FORLIMPOPOLI - FC</t>
  </si>
  <si>
    <t>FOIS00300N - I.I.S. GIUSEPPE GARIBALDI - CESENA - FC</t>
  </si>
  <si>
    <t>FOIS00400D - I.I.S. LEONARDO DA VINCI - CESENATICO - FC</t>
  </si>
  <si>
    <t>FOIS006005 - I.I.S. ROBERTO RUFFILLI - FORLI' - FC</t>
  </si>
  <si>
    <t>FOIS007001 - I.I.S. SAFFI - ALBERTI - FORLI' - FC</t>
  </si>
  <si>
    <t>FOPC030008 - LICEO CLASSICO VINCENZO MONTI - CESENA - FC</t>
  </si>
  <si>
    <t>FOPC04000V - LICEO CLASSICO G.B.MORGAGNI SOCIO-PED.-LIN. - FORLI' - FC</t>
  </si>
  <si>
    <t>FOPM05000N - LICEO LINGUISTICO - CESENA - FC</t>
  </si>
  <si>
    <t>FOPS010006 - LICEO SCIENTIFICO A.RIGHI - CESENA - FC</t>
  </si>
  <si>
    <t>FOPS040002 - LICEO SCIENTIFICO FULCIERI PAULUCCI DI CALBOLI - FORLI' - FC</t>
  </si>
  <si>
    <t>FORF03000N - I.P.S. "VERSARI/MACRELLI" - CESENA - FC</t>
  </si>
  <si>
    <t>FORI01000B - IPSIA U.COMANDINI - CESENA - FC</t>
  </si>
  <si>
    <t>FOTB010003 - ISTITUTO TECNICO AERONAUTICO FRANCESCO BARACCA - FORLI' - FC</t>
  </si>
  <si>
    <t>FOTD010002 - ITC C.MATTEUCCI - FORLI' - FC</t>
  </si>
  <si>
    <t>FOTD02000L - ITC R.SERRA - CESENA - FC</t>
  </si>
  <si>
    <t>FOTF010008 - ITIS BLAISE PASCAL - CESENA - FC</t>
  </si>
  <si>
    <t>FOTF03000D - ITI MARCONI - FORLI' - FC</t>
  </si>
  <si>
    <t>MOEE003006 - D.D. N. 3 - MODENA - MO</t>
  </si>
  <si>
    <t>MOEE00600N - D.D. N. 6 - MODENA - MO</t>
  </si>
  <si>
    <t>MOEE00700D - D.D. N. 7 - MODENA - MO</t>
  </si>
  <si>
    <t>MOEE008009 - D.D. N. 8 - MODENA - MO</t>
  </si>
  <si>
    <t>MOEE009005 - D.D. N. 9 - MODENA - MO</t>
  </si>
  <si>
    <t>MOEE010009 - D.D. N. 10 - MODENA - MO</t>
  </si>
  <si>
    <t>MOEE011005 - D.D.N. 11 - MODENA - MO</t>
  </si>
  <si>
    <t>MOEE02200G - D.D. BOMPORTO - BOMPORTO - MO</t>
  </si>
  <si>
    <t>MOEE03600D - D.D. N.1 - FORMIGINE - MO</t>
  </si>
  <si>
    <t>MOEE037009 - D.D. N.2 - FORMIGINE - MO</t>
  </si>
  <si>
    <t>MOEE040005 - D.D. MIRANDOLA - MIRANDOLA - MO</t>
  </si>
  <si>
    <t>MOEE045008 - D.D. PAVULLO NEL FRIGNANO - PAVULLO NEL FRIGNANO - MO</t>
  </si>
  <si>
    <t>MOEE06000A - D.D. VIGNOLA - VIGNOLA - MO</t>
  </si>
  <si>
    <t>MOIC80400X - I.C. S.GIOVANNI BOSCO - CAMPOGALLIANO - MO</t>
  </si>
  <si>
    <t>MOIC80500Q - I.C. GASPARINI - NOVI DI MODENA - MO</t>
  </si>
  <si>
    <t>MOIC80700B - I.C. SESTOLA - SESTOLA - MO</t>
  </si>
  <si>
    <t>MOIC808007 - I.C. SOLIERA - SOLIERA - MO</t>
  </si>
  <si>
    <t>MOIC809003 - I.C. GUIDO GUINIZELLI - CASTELFRANCO EMILIA - MO</t>
  </si>
  <si>
    <t>MOIC810007 - I.C. PACINOTTI - SAN CESARIO SUL PANARO - MO</t>
  </si>
  <si>
    <t>MOIC811003 - I.C. MONTEFIORINO - MONTEFIORINO - MO</t>
  </si>
  <si>
    <t>MOIC81200V - I.C. RAIMONDO MONTECUCCOLI - GUIGLIA - MO</t>
  </si>
  <si>
    <t>MOIC81300P - I.C. MARTIRI DELLA LIBERTA' - ZOCCA - MO</t>
  </si>
  <si>
    <t>MOIC81400E - I.C. SAVIGNANO SUL PANARO - SAVIGNANO SUL PANARO - MO</t>
  </si>
  <si>
    <t>MOIC816006 - I.C. SERRAMAZZONI - SERRAMAZZONI - MO</t>
  </si>
  <si>
    <t>MOIC817002 - I.C. N. 2 - CARPI - MO</t>
  </si>
  <si>
    <t>MOIC81800T - I.C. FABRIANI - SPILAMBERTO - MO</t>
  </si>
  <si>
    <t>MOIC81900N - I.C. SAN FELICE SUL PANARO - SAN FELICE SUL PANARO - MO</t>
  </si>
  <si>
    <t>MOIC82000T - I.C. CASTELVETRO - CASTELVETRO DI MODENA - MO</t>
  </si>
  <si>
    <t>MOIC82100N - I.C. G.LEOPARDI - CASTELNUOVO RANGONE - MO</t>
  </si>
  <si>
    <t>MOIC82200D - I.C. CARPI ZONA NORD - CARPI - MO</t>
  </si>
  <si>
    <t>MOIC823009 - I.C. CARPI ZONA CENTRO - CARPI - MO</t>
  </si>
  <si>
    <t>MOIC824005 - I.C. SERGIO NERI - CONCORDIA SULLA SECCHIA - MO</t>
  </si>
  <si>
    <t>MOIC825001 - I.C. GUGLIELMO MARCONI - CASTELFRANCO EMILIA - MO</t>
  </si>
  <si>
    <t>MOIC82600R - I.C. FRATELLI CERVI  - NONANTOLA - MO</t>
  </si>
  <si>
    <t>MOIC82700L - I.C. N. 4 OVEST - SASSUOLO - MO</t>
  </si>
  <si>
    <t>MOIC82800C - I.C. N. 3 SUD - SASSUOLO - MO</t>
  </si>
  <si>
    <t>MOIC829008 - I.C. N. 2 NORD - SASSUOLO - MO</t>
  </si>
  <si>
    <t>MOIC83000C - I.C. N. 1 CENTRO EST - SASSUOLO - MO</t>
  </si>
  <si>
    <t>MOIC831008 - I.C. N. 2 - FIORANO MODENESE - MO</t>
  </si>
  <si>
    <t>MOIC832004 - I.C. N. 1 - FIORANO MODENESE - MO</t>
  </si>
  <si>
    <t>MOIC83300X - I.C. FERRARI - MARANELLO - MO</t>
  </si>
  <si>
    <t>MOIC83400Q - I.C. ING. C. STRADI - MARANELLO - MO</t>
  </si>
  <si>
    <t>MOIC83500G - I.C. E.CASTELFRANCHI - FINALE EMILIA - MO</t>
  </si>
  <si>
    <t>MOIC83600B - I.C.  MARANO SUL PANARO - MARANO SUL PANARO - MO</t>
  </si>
  <si>
    <t>MOIC837007 - I.C. S.PROSPERO - MEDOLLA - SAN PROSPERO - MO</t>
  </si>
  <si>
    <t>MOIC838003 - I.C. CAVEZZO - CAVEZZO - MO</t>
  </si>
  <si>
    <t>MOIC83900V - I.C. CARPI 3 - CARPI - MO</t>
  </si>
  <si>
    <t>MOMM003005 - SMS CARDUCCI - MODENA - MO</t>
  </si>
  <si>
    <t>MOMM004001 - SMS CAVOUR - MODENA - MO</t>
  </si>
  <si>
    <t>MOMM00500R - SMS FERRARIS - MODENA - MO</t>
  </si>
  <si>
    <t>MOMM01200X - SMS LANFRANCO - MODENA - MO</t>
  </si>
  <si>
    <t>MOMM06800X - SMS FIORI - FORMIGINE - MO</t>
  </si>
  <si>
    <t>MOMM10600D - SMS MONTECUCCOLI - PAVULLO NEL FRIGNANO - MO</t>
  </si>
  <si>
    <t>MOMM14900B - SMS P. PAOLI - MODENA - MO</t>
  </si>
  <si>
    <t>MOMM15100B - SMS MONTANARI - MIRANDOLA - MO</t>
  </si>
  <si>
    <t>MOMM152007 - SMS L.A.MURATORI - VIGNOLA - MO</t>
  </si>
  <si>
    <t>MOIS00100L - I.I.S. CATTANEO - MODENA - MO</t>
  </si>
  <si>
    <t>MOIS00200C - I.I.S. PRIMO LEVI - VIGNOLA - MO</t>
  </si>
  <si>
    <t>MOIS003008 - I.I.S. ANTONIO MEUCCI - CARPI - MO</t>
  </si>
  <si>
    <t>MOIS004004 - I.I.S. G. A. CAVAZZI - PAVULLO NEL FRIGNANO - MO</t>
  </si>
  <si>
    <t>MOIS00600Q - I.I.S. GIUSEPPE LUOSI - MIRANDOLA - MO</t>
  </si>
  <si>
    <t>MOIS00700G - I.I.S. AGOSTINO PARADISI - VIGNOLA - MO</t>
  </si>
  <si>
    <t>MOIS00800B - I.I.S. GALILEO GALILEI - MIRANDOLA - MO</t>
  </si>
  <si>
    <t>MOIS011007 - I.I.S. LAZZARO SPALLANZANI - CASTELFRANCO EMILIA - MO</t>
  </si>
  <si>
    <t>MOIS012003 - I.I.S. IGNAZIO CALVI - FINALE EMILIA - MO</t>
  </si>
  <si>
    <t>MOIS01300V - I.I.S. A. F. FORMIGGINI - SASSUOLO - MO</t>
  </si>
  <si>
    <t>MOPC020008 - LICEO CLASSICO MURATORI - MODENA - MO</t>
  </si>
  <si>
    <t>MOPM01000T - LICEO SOCIO-PSICO-PEDAGOGICO CARLO SIGONIO - MODENA - MO</t>
  </si>
  <si>
    <t>MOPS02000B - LICEO SCIENTIFICO TASSONI - MODENA - MO</t>
  </si>
  <si>
    <t>MOPS030002 - LICEO SCIENTIFICO MANFREDO FANTI - CARPI - MO</t>
  </si>
  <si>
    <t>MOPS04000L - LICEO SCIENTIFICO MORANDO MORANDI - FINALE EMILIA - MO</t>
  </si>
  <si>
    <t>MOPS050007 - LICEO SCIENTIFICO WILIGELMO - MODENA - MO</t>
  </si>
  <si>
    <t>MORC02000X - IPSCT E.MORANTE - SASSUOLO - MO</t>
  </si>
  <si>
    <t>MORI010002 - IPIA A. FERRARI - MARANELLO - MO</t>
  </si>
  <si>
    <t>MORI02000L - I.P.I.A. F. CORNI - MODENA - MO</t>
  </si>
  <si>
    <t>MORI030007 - IPIA G. VALLAURI - CARPI - MO</t>
  </si>
  <si>
    <t>MOSD010007 - IST. D'ARTE A. VENTURI - MODENA - MO</t>
  </si>
  <si>
    <t>MOTD01000L - ITCG A. BAGGI - SASSUOLO - MO</t>
  </si>
  <si>
    <t>MOTD03000T - ITC J. BAROZZI - MODENA - MO</t>
  </si>
  <si>
    <t>MOTE010004 - ITAS SELMI - MODENA - MO</t>
  </si>
  <si>
    <t>MOTF01000V - I.T.I.F. CORNI - MODENA - MO</t>
  </si>
  <si>
    <t>MOTF030004 - ITI LEONARDO DA VINCI - CARPI - MO</t>
  </si>
  <si>
    <t>MOTF04000P - ITI ALESSANDRO VOLTA - SASSUOLO - MO</t>
  </si>
  <si>
    <t>MOTF080005 - ITIS ENRICO FERMI - MODENA - MO</t>
  </si>
  <si>
    <t>MOTL010003 - ITG G. GUARINI - MODENA - MO</t>
  </si>
  <si>
    <t>PCEE00200R - D.D. N. 2 - PIACENZA - PC</t>
  </si>
  <si>
    <t>PCEE00300L - D.D. N. 3 - PIACENZA - PC</t>
  </si>
  <si>
    <t>PCEE00400C - D.D. N. 4 - PIACENZA - PC</t>
  </si>
  <si>
    <t>PCEE005008 - D.D. N. 5 - PIACENZA - PC</t>
  </si>
  <si>
    <t>PCEE00700X - D.D. N. 7 - PIACENZA - PC</t>
  </si>
  <si>
    <t>PCEE00800Q - D.D. N. 8 - PIACENZA - PC</t>
  </si>
  <si>
    <t>PCIC80400A - I.C. LUGAGNANO - LUGAGNANO VAL D'ARDA - PC</t>
  </si>
  <si>
    <t>PCIC805006 - I.C. CORTEMAGGIORE - CORTEMAGGIORE - PC</t>
  </si>
  <si>
    <t>PCIC806002 - I.C. MONTICELLI - MONTICELLI D'ONGINA - PC</t>
  </si>
  <si>
    <t>PCIC80700T - I.C. PONTE DELL'OLIO - PONTE DELL'OLIO - PC</t>
  </si>
  <si>
    <t>PCIC80800N - I.C. BORGONOVO VAL TIDONE - BORGONOVO VAL TIDONE - PC</t>
  </si>
  <si>
    <t>PCIC80900D - I.C. U. AMALDI - CADEO - PC</t>
  </si>
  <si>
    <t>PCIC81000N - I.C. G.PARINI - PODENZANO - PC</t>
  </si>
  <si>
    <t>PCIC81100D - I.C. E.CARELLA - PIANELLO VAL TIDONE - PC</t>
  </si>
  <si>
    <t>PCIC812009 - I.C. M.K. GANDHI - ROTTOFRENO - PC</t>
  </si>
  <si>
    <t>PCIC814001 - I.C. CARPANETO - CARPANETO PIACENTINO - PC</t>
  </si>
  <si>
    <t>PCIC81500R - I.C. CASTELL'ARQUATO - CASTELL'ARQUATO - PC</t>
  </si>
  <si>
    <t>PCIC81600L - I.C. RIVERGARO - RIVERGARO - PC</t>
  </si>
  <si>
    <t>PCIC81700C - I.C. CASTEL SAN GIOVANNI - A. CASAROLI - CASTEL SAN GIOVANNI - PC</t>
  </si>
  <si>
    <t>PCIC818008 - I.C. FIORENZUOLA D'ARDA - FIORENZUOLA D'ARDA - PC</t>
  </si>
  <si>
    <t>PCIC819004 - I.C. BOBBIO - CAPOLUOGO - BOBBIO - PC</t>
  </si>
  <si>
    <t>PCMM00200Q - SMS DANTE ALIGHIERI - PIACENZA - PC</t>
  </si>
  <si>
    <t>PCMM00300G - SMS FAUSTINI-FRANK-NICOLINI - PIACENZA - PC</t>
  </si>
  <si>
    <t>PCMM00400B - SMS ITALO CALVINO - PIACENZA - PC</t>
  </si>
  <si>
    <t>PCIS001003 - IS ALESSANDRO VOLTA - CASTEL SAN GIOVANNI - PC</t>
  </si>
  <si>
    <t>PCIS00200V - I.I.S. G.RAINERI - PIACENZA - PC</t>
  </si>
  <si>
    <t>PCIS00300P - I.I.S. G. D. ROMAGNOSI - PIACENZA - PC</t>
  </si>
  <si>
    <t>PCIS00400E - I.I.S. MATTEI - FIORENZUOLA D'ARDA - PC</t>
  </si>
  <si>
    <t>PCIS006006 - I.I.S. GUGLIELMO MARCONI - PIACENZA - PC</t>
  </si>
  <si>
    <t>PCPC010004 - LICEO CLASSICO M. GIOIA - PIACENZA - PC</t>
  </si>
  <si>
    <t>PCPM010008 - LICEI GIULIA MOLINO COLOMBINI - PIACENZA - PC</t>
  </si>
  <si>
    <t>PCPS02000T - LICEO SCIENTIFICO LORENZO RESPIGHI - PIACENZA - PC</t>
  </si>
  <si>
    <t>PREE020007 - D.D. VIA FRATELLI BANDIERA - PARMA - PR</t>
  </si>
  <si>
    <t>PREE07500B - D.D. DI FIDENZA - FIDENZA - PR</t>
  </si>
  <si>
    <t>PRIC805003 - I.C. DI TRECASALI - TRECASALI - PR</t>
  </si>
  <si>
    <t>PRIC80600V - I.C. BARILLI - MONTECHIARUGOLO - PR</t>
  </si>
  <si>
    <t>PRIC80700P - I.C. BELLONI - COLORNO - PR</t>
  </si>
  <si>
    <t>PRIC80800E - I.C. DI NOCETO - NOCETO - PR</t>
  </si>
  <si>
    <t>PRIC80900A - I.C. DI MEDESANO - MEDESANO - PR</t>
  </si>
  <si>
    <t>PRIC81000E - I.C. VAL CENO - BARDI - PR</t>
  </si>
  <si>
    <t>PRIC812006 - I.C. DI BORGO VAL DI TARO - BORGO VAL DI TARO - PR</t>
  </si>
  <si>
    <t>PRIC813002 - I.C. DI FONTANELLATO - FONTANELLATO - PR</t>
  </si>
  <si>
    <t>PRIC81400T - I.C. DI SORBOLO - SORBOLO - PR</t>
  </si>
  <si>
    <t>PRIC81500N - I.C. DI NEVIANO ARDUINI - NEVIANO DEGLI ARDUINI - PR</t>
  </si>
  <si>
    <t>PRIC817009 - I.C. DI BEDONIA - BEDONIA - PR</t>
  </si>
  <si>
    <t>PRIC818005 - I.C. DI TORRILE - TORRILE - PR</t>
  </si>
  <si>
    <t>PRIC819001 - I.C. DI TRAVERSETOLO - TRAVERSETOLO - PR</t>
  </si>
  <si>
    <t>PRIC820005 - I.C. DI SALSOMAGGIORE - SALSOMAGGIORE TERME - PR</t>
  </si>
  <si>
    <t>PRIC821001 - I.C. FERRARI - PARMA - PR</t>
  </si>
  <si>
    <t>PRIC82200R - I.C. DI BUSSETO - BUSSETO - PR</t>
  </si>
  <si>
    <t>PRIC82300L - I.C. DI FELINO - FELINO - PR</t>
  </si>
  <si>
    <t>PRIC82400C - I.C. ETTORE GUATELLI - COLLECCHIO - PR</t>
  </si>
  <si>
    <t>PRIC825008 - I.C. TOSCANINI - PARMA - PR</t>
  </si>
  <si>
    <t>PRIC826004 - I.C. MICHELI - PARMA - PR</t>
  </si>
  <si>
    <t>PRIC82700X - I.C. SANVITALE - FRA' SALIMBENE - PARMA - PR</t>
  </si>
  <si>
    <t>PRIC82800Q - I.C. ALBERTELLI - NEWTON - PARMA - PR</t>
  </si>
  <si>
    <t>PRIC82900G - I.C. S. D'ACQUISTO - PARMA - PR</t>
  </si>
  <si>
    <t>PRIC83000Q - I.C. DI SAN SECONDO - SAN SECONDO PARMENSE - PR</t>
  </si>
  <si>
    <t>PRIC83200B - I.C. GIUSEPPE VERDI - PARMA - PR</t>
  </si>
  <si>
    <t>PRIC833007 - I.C. VIA PUCCINI  - PARMA - PR</t>
  </si>
  <si>
    <t>PRIC834003 - I.C. VIA MONTEBELLO - PARMA - PR</t>
  </si>
  <si>
    <t>PRIC83500V - I.C. VIA BOCCHI 33 - PARMA - PR</t>
  </si>
  <si>
    <t>PRIC83600P - I.C. PARMIGIANINO - PARMA - PR</t>
  </si>
  <si>
    <t>PRIC83800A - I.C. FERMI-FERRARI - LANGHIRANO - PR</t>
  </si>
  <si>
    <t>PRIC839006 - I.C. DI FORNOVO DI TARO - FORNOVO DI TARO - PR</t>
  </si>
  <si>
    <t>PRMM06400X - SMS ZANI - FIDENZA - FIDENZA - PR</t>
  </si>
  <si>
    <t>PRIS00100X - I.I.S. ZAPPA-FERMI - BORGO VAL DI TARO - PR</t>
  </si>
  <si>
    <t>PRIS00200Q - I.S.I.S.S. GALILEI-BOCCHIALINI-SOLARI  - SAN SECONDO PARMENSE - PR</t>
  </si>
  <si>
    <t>PRIS00300G - I.I.S. PACIOLO-D'ANNUNZIO - FIDENZA - PR</t>
  </si>
  <si>
    <t>PRIS00400B - I.I.S. PIETRO GIORDANI - PARMA - PR</t>
  </si>
  <si>
    <t>PRPC010001 - LICEO CLASSICO ROMAGNOSI - PARMA - PR</t>
  </si>
  <si>
    <t>PRPM010005 - LICEO ALBERTINA SANVITALE - PARMA - PR</t>
  </si>
  <si>
    <t>PRPS030009 - LICEO SCIENTIFICO MARCONI - PARMA - PR</t>
  </si>
  <si>
    <t>PRPS04000X - LICEO SCIENTIFICO ULIVI - PARMA - PR</t>
  </si>
  <si>
    <t>PRPS05000E - LICEO SCIENTIFICO E MUSICALE "BERTOLUCCI" - PARMA - PR</t>
  </si>
  <si>
    <t>PRRH01000T - IPSSAR MAGNAGHI - SALSOMAGGIORE TERME - PR</t>
  </si>
  <si>
    <t>PRRI010009 - IPSIA PRIMO LEVI - PARMA - PR</t>
  </si>
  <si>
    <t>PRSD01000E - IST. D'ARTE TOSCHI - PARMA - PR</t>
  </si>
  <si>
    <t>PRTD02000E - ITC MELLONI - PARMA - PR</t>
  </si>
  <si>
    <t>PRTD04000Q - ITC BODONI - PARMA - PR</t>
  </si>
  <si>
    <t>PRTF010006 - ITIS DA VINCI - PARMA - PR</t>
  </si>
  <si>
    <t>PRTF02000R - ITSOS CARLO EMILIO GADDA - FORNOVO DI TARO - PR</t>
  </si>
  <si>
    <t>PRTF03000B - ITIS BERENINI - FIDENZA - PR</t>
  </si>
  <si>
    <t>PRTL01000A - ITG RONDANI - PARMA - PR</t>
  </si>
  <si>
    <t>PRVC010008 - CONVITTO NAZIONALE M.LUIGIA - PARMA - PR</t>
  </si>
  <si>
    <t>RAEE02100P - D.D. N. 3 "G. MAZZINI" - CERVIA - RA</t>
  </si>
  <si>
    <t>RAEE02200E - D.D. N. 2 "G. PASCOLI" - CERVIA - RA</t>
  </si>
  <si>
    <t>RAIC802007 - I.C. SAN PIETRO IN VINCOLI - RAVENNA - RA</t>
  </si>
  <si>
    <t>RAIC80400V - I.C. BERTI - BAGNACAVALLO - RA</t>
  </si>
  <si>
    <t>RAIC80500P - I.C. A.BACCARINI - RUSSI - RA</t>
  </si>
  <si>
    <t>RAIC80600E - I.C. FRANCESCO D'ESTE - MASSA LOMBARDA - RA</t>
  </si>
  <si>
    <t>RAIC80700A - I.C. O.PAZZI - BRISIGHELLA - RA</t>
  </si>
  <si>
    <t>RAIC808006 - I.C. FORESTI - CONSELICE - RA</t>
  </si>
  <si>
    <t>RAIC809002 - I.C. EUROPA - FAENZA - RA</t>
  </si>
  <si>
    <t>RAIC810006 - I.C. MAMELI - MARINA DI RAVENNA - RAVENNA - RA</t>
  </si>
  <si>
    <t>RAIC811002 - I.C. M.MONTANARI - RAVENNA - RA</t>
  </si>
  <si>
    <t>RAIC81200T - I.C. CORSO MATTEOTTI - ALFONSINE - RA</t>
  </si>
  <si>
    <t>RAIC81300N - I.C. DON STEFANO CASADIO - COTIGNOLA - RA</t>
  </si>
  <si>
    <t>RAIC81400D - I.C. S. GHERARDI - LUGO - RA</t>
  </si>
  <si>
    <t>RAIC815009 - I.C. F.BARACCA - LUGO - RA</t>
  </si>
  <si>
    <t>RAIC816005 - I.C. G.PASCOLI - RIOLO TERME - RA</t>
  </si>
  <si>
    <t>RAIC817001 - I.C. CARCHIDIO - STROCCHI - FAENZA - RA</t>
  </si>
  <si>
    <t>RAIC81800R - I.C. BASSI C. - CASTEL BOLOGNESE - RA</t>
  </si>
  <si>
    <t>RAIC81900L - I.C. M.VALGIMIGLI - MEZZANO - RAVENNA - RA</t>
  </si>
  <si>
    <t>RAIC82000R - I.C. SAN BIAGIO - RAVENNA - RA</t>
  </si>
  <si>
    <t>RAIC82100L - I.C. BATTAGLIA LUIGI - FUSIGNANO - RA</t>
  </si>
  <si>
    <t>RAIC823008 - I.C. FAENZA SAN ROCCO - FAENZA - RA</t>
  </si>
  <si>
    <t>RAIC824004 - I.C. "S.P. DAMIANO" - RAVENNA - RA</t>
  </si>
  <si>
    <t>RAIC82500X - I.C. "RICCI - MURATORI" - RAVENNA - RA</t>
  </si>
  <si>
    <t>RAIC82600Q - I.C. "V. RANDI" - RAVENNA - RA</t>
  </si>
  <si>
    <t>RAIC82700G - I.C. " GUIDO NOVELLO" - RAVENNA - RA</t>
  </si>
  <si>
    <t>RAIS00100G - ISTITUTO PROF.LE DI STATO A.A.S.C.T.P. - FAENZA - RA</t>
  </si>
  <si>
    <t>RAIS00200B - IPSSCT A.OLIVETTI - IPSIA C.CALLEGARI - RAVENNA - RA</t>
  </si>
  <si>
    <t>RAIS003007 - I.I.S. TECNICO-PROFESSIONALE DI LUGO - LUGO - RA</t>
  </si>
  <si>
    <t>RAIS00600P - I.I.S. NERVI - ISA SEVERINI - RAVENNA - RA</t>
  </si>
  <si>
    <t>RAIS00700E - I.I.S. L.BUCCI - FAENZA - RA</t>
  </si>
  <si>
    <t>RAIS009006 - LICEO DI FAENZA - FAENZA - RA</t>
  </si>
  <si>
    <t>RAPC01000L - LICEO CLASSICO DANTE ALIGHIERI - RAVENNA - RA</t>
  </si>
  <si>
    <t>RAPS01000Q - LICEO SCIENTIFICO A.ORIANI - RAVENNA - RA</t>
  </si>
  <si>
    <t>RAPS030001 - LICEO SCIENTIFICO G. RICCI CURBASTRO - LUGO - RA</t>
  </si>
  <si>
    <t>RARH01000D - ALBERGHIERO CERVIA - CERVIA - RA</t>
  </si>
  <si>
    <t>RARH020004 - ALBERGHIERO P.ARTUSI - RIOLO TERME - RA</t>
  </si>
  <si>
    <t>RATD01000G - ITCG A.ORIANI - FAENZA - RA</t>
  </si>
  <si>
    <t>RATD03000R - ITC G. GINANNI - RAVENNA - RA</t>
  </si>
  <si>
    <t>RATF01000T - ITI NULLO BALDINI - RAVENNA - RA</t>
  </si>
  <si>
    <t>REIC81000L - I.C. E. FERMI - REGGIO NELL'EMILIA - RE</t>
  </si>
  <si>
    <t>REIC81100C - I.C. REGGIOLO - REGGIOLO - RE</t>
  </si>
  <si>
    <t>REIC812008 - I.C. GONZAGA - GUASTALLA - RE</t>
  </si>
  <si>
    <t>REIC813004 - I.C. GALILEI - CAMPAGNOLA EMILIA - RE</t>
  </si>
  <si>
    <t>REIC81400X - I.C. DON PASQUINO BORGHI - REGGIO NELL'EMILIA - RE</t>
  </si>
  <si>
    <t>REIC81500Q - I.C. FOSCOLO - TOANO - RE</t>
  </si>
  <si>
    <t>REIC81600G - I.C.  ARIOSTO - BUSANA - RE</t>
  </si>
  <si>
    <t>REIC818007 - I.C. EZIO COMPARONI - BAGNOLO IN PIANO - RE</t>
  </si>
  <si>
    <t>REIC819003 - I.C. TOSCHI - BAISO - RE</t>
  </si>
  <si>
    <t>REIC820007 - I.C. MARCONI - CASTELNOVO DI SOTTO - RE</t>
  </si>
  <si>
    <t>REIC821003 - I.C. PETRARCA - SAN POLO D'ENZA - RE</t>
  </si>
  <si>
    <t>REIC82200V - I.C. DON G.DOSSETTI - CAVRIAGO - RE</t>
  </si>
  <si>
    <t>REIC82300P - I.C. FERMI - GATTATICO - RE</t>
  </si>
  <si>
    <t>REIC82400E - I.C. GALILEI - REGGIO NELL'EMILIA - RE</t>
  </si>
  <si>
    <t>REIC826006 - I.C. CARPINETI-CASINA - CARPINETI - RE</t>
  </si>
  <si>
    <t>REIC827002 - I.C. CADELBOSCO DI SOPRA - CA' DEL BOSCO DI SOPRA - RE</t>
  </si>
  <si>
    <t>REIC82800T - I.C. POVIGLIO - POVIGLIO - RE</t>
  </si>
  <si>
    <t>REIC82900N - I.C.  ITALO CALVINO - FABBRICO - RE</t>
  </si>
  <si>
    <t>REIC83000T - I.C. SANT'ILARIO D'ENZA - SANT'ILARIO D'ENZA - RE</t>
  </si>
  <si>
    <t>REIC83100N - I.C. NOVELLARA - NOVELLARA - RE</t>
  </si>
  <si>
    <t>REIC83200D - I.C. LUZZARA - LUZZARA - RE</t>
  </si>
  <si>
    <t>REIC833009 - I.C. CASALGRANDE - CASALGRANDE - RE</t>
  </si>
  <si>
    <t>REIC834005 - I.C. A.LIGABUE - REGGIO NELL'EMILIA - RE</t>
  </si>
  <si>
    <t>REIC835001 - I.C. MONTECCHIO - MONTECCHIO EMILIA - RE</t>
  </si>
  <si>
    <t>REIC83600R - I.C. RUBIERA - RUBIERA - RE</t>
  </si>
  <si>
    <t>REIC83700L - I.C. CASTELLARANO - CASTELLARANO - RE</t>
  </si>
  <si>
    <t>REIC83800C - I.C. GUALTIERI - GUALTIERI - RE</t>
  </si>
  <si>
    <t>REIC839008 - I.C. CASTELNOVO NE'  MONTI - CASTELNOVO NE' MONTI - RE</t>
  </si>
  <si>
    <t>REIC84000C - I.C. J.F.KENNEDY - REGGIO NELL'EMILIA - RE</t>
  </si>
  <si>
    <t>REIC841008 - I.C. LEPIDO - REGGIO NELL'EMILIA - RE</t>
  </si>
  <si>
    <t>REIC84300X - I.C. ALBINEA - ALBINEA - RE</t>
  </si>
  <si>
    <t>REIC84500G - I.C. A.S.AOSTA - REGGIO NELL'EMILIA - RE</t>
  </si>
  <si>
    <t>REIC84600B - I.C. A. MANZONI - REGGIO NELL'EMILIA - RE</t>
  </si>
  <si>
    <t>REIC847007 - I.C. L. DA VINCI - REGGIO NELL'EMILIA - RE</t>
  </si>
  <si>
    <t>REIC848003 - I.C. A. EINSTEIN - REGGIO NELL'EMILIA - RE</t>
  </si>
  <si>
    <t>REIC84900V - I.C. S. PERTINI 2 - REGGIO NELL'EMILIA - RE</t>
  </si>
  <si>
    <t>REIC850003 - I.C. S. PERTINI 1 - REGGIO NELL'EMILIA - RE</t>
  </si>
  <si>
    <t>REIC85100V - I.C. SAN MARTINO IN RIO - SAN MARTINO IN RIO - RE</t>
  </si>
  <si>
    <t>REIC85200P - I.C. CORREGGIO 2 - CORREGGIO - RE</t>
  </si>
  <si>
    <t>REIC85300E - I.C. CORREGGIO 1 - CORREGGIO - RE</t>
  </si>
  <si>
    <t>REIC85400A - I.C. LAZZARO SPALLANZANI - SCANDIANO - RE</t>
  </si>
  <si>
    <t>REIC855006 - I.C. MATTEO MARIA BOIARDO - SCANDIANO - RE</t>
  </si>
  <si>
    <t>REIS00200T - IS CATTANEO - DALL'AGLIO - CASTELNOVO NE' MONTI - RE</t>
  </si>
  <si>
    <t>REIS00300N - ITCGS P.GOBETTI - SCANDIANO - RE</t>
  </si>
  <si>
    <t>REIS00400D - IS SILVIO D'ARZO - MONTECCHIO EMILIA - RE</t>
  </si>
  <si>
    <t>REIS006005 - IS BERTRAND RUSSELL - GUASTALLA - RE</t>
  </si>
  <si>
    <t>REIS007001 - ITC SCARUFFI - LEVI - CITTA' DEL TRICOLORE - REGGIO NELL'EMILIA - RE</t>
  </si>
  <si>
    <t>REIS00800R - I.I.S. A.MOTTI - REGGIO NELL'EMILIA - RE</t>
  </si>
  <si>
    <t>REIS00900L - I.I.S. A.ZANELLI - REGGIO NELL'EMILIA - RE</t>
  </si>
  <si>
    <t>REIS01100L - I.S. NOBILI - REGGIO EMILIA - RE</t>
  </si>
  <si>
    <t>REIS01200C - I.S. GALVANI - REGGIO EMILIA - RE</t>
  </si>
  <si>
    <t>REIS013008 - I.P.S. MARIO CARRARA - GUASTALLA - RE</t>
  </si>
  <si>
    <t>REIS014004 - I.S. CASTELNOVO NE' MONTI - CASTELNOVO NE' MONTI - RE</t>
  </si>
  <si>
    <t>REPC02000N - LICEO CLASSICO E SCIENTIFICO RINALDO CORSO - CORREGGIO - RE</t>
  </si>
  <si>
    <t>REPC030008 - LICEO CLASSICO E SCIENTIFICO ARIOSTO SPALLANZANI - REGGIO NELL'EMILIA - RE</t>
  </si>
  <si>
    <t>REPM010007 - LICEO MATILDE DI CANOSSA - REGGIO NELL'EMILIA - RE</t>
  </si>
  <si>
    <t>REPS03000B - LICEO SCIENTIFICO ALDO MORO - REGGIO NELL'EMILIA - RE</t>
  </si>
  <si>
    <t>RERC01000P - IPSC FILIPPO RE - REGGIO NELL'EMILIA - RE</t>
  </si>
  <si>
    <t>RESD01000L - IST. D'ARTE G.CHIERICI - REGGIO NELL'EMILIA - RE</t>
  </si>
  <si>
    <t>RETD02000L - ITCG LUIGI EINAUDI CON SEZ.IND. - CORREGGIO - RE</t>
  </si>
  <si>
    <t>RETL020003 - ITG BLAISE PASCAL - REGGIO NELL'EMILIA - RE</t>
  </si>
  <si>
    <t>REVC01000A - CONVITTO NAZIONALE RINALDO CORSO - CORREGGIO - RE</t>
  </si>
  <si>
    <t>RNEE01500N - D.D. N. 6 - RIMINI - RN</t>
  </si>
  <si>
    <t>RNEE01600D - D.D. N. 1 - SANTARCANGELO DI ROMAGNA - RN</t>
  </si>
  <si>
    <t>RNEE018005 - D.D. N. 2 - SANTARCANGELO DI ROMAGNA - RN</t>
  </si>
  <si>
    <t>RNEE019001 - D.D. CATTOLICA - CATTOLICA - RN</t>
  </si>
  <si>
    <t>RNIC80100N - I.C. S.GIOVANNI IN MARIGNANO - SAN GIOVANNI IN MARIGNANO - RN</t>
  </si>
  <si>
    <t>RNIC803009 - I.C. VERUCCHIO - VERUCCHIO - RN</t>
  </si>
  <si>
    <t>RNIC804005 - I.C. CATTOLICA - CATTOLICA - RN</t>
  </si>
  <si>
    <t>RNIC805001 - I.C. MIRAMARE - RIMINI - RN</t>
  </si>
  <si>
    <t>RNIC80600R - I.C. ALBERTO MARVELLI - RIMINI - RN</t>
  </si>
  <si>
    <t>RNIC80700L - I.C. MISANO ADRIATICO - MISANO ADRIATICO - RN</t>
  </si>
  <si>
    <t>RNIC80800C - I.C. VALLE DEL CONCA - MORCIANO DI ROMAGNA - RN</t>
  </si>
  <si>
    <t>RNIC809008 - I.C. CORIANO - CORIANO - RN</t>
  </si>
  <si>
    <t>RNIC81000C - I.C. BELLARIA - BELLARIA-IGEA MARINA - RN</t>
  </si>
  <si>
    <t>RNIC811008 - IC "A. BATTELLI" - NOVAFELTRIA - RN</t>
  </si>
  <si>
    <t>RNIC812004 - IC PENNABILLI - PENNABILLI - RN</t>
  </si>
  <si>
    <t>RNIC81300X - IC N. 2 - RICCIONE - RN</t>
  </si>
  <si>
    <t>RNIC81400Q - IC N. 1 - RICCIONE - RN</t>
  </si>
  <si>
    <t>RNIC81500G - I.C. IGEA - BELLARIA-IGEA MARINA - RN</t>
  </si>
  <si>
    <t>RNIC81600B - IC XX SETTEMBRE - RIMINI - RN</t>
  </si>
  <si>
    <t>RNIC817007 - IC CENTRO STORICO - RIMINI - RN</t>
  </si>
  <si>
    <t>RNIC818003 - IC FERMI - RIMINI - RN</t>
  </si>
  <si>
    <t>RNIC81900V - IC ALIGHIERI - RIMINI - RN</t>
  </si>
  <si>
    <t>RNIC820003 - IC OSPEDALETTO - CORIANO - RN</t>
  </si>
  <si>
    <t>RNMM01900X - SMS TERESA FRANCHINI - SANTARCANGELO DI ROMAGNA - RN</t>
  </si>
  <si>
    <t>RNMM02100X - SMS A.BERTOLA - RIMINI - RN</t>
  </si>
  <si>
    <t>RNIS00100T - I.I.S. A. SERPIERI - RIMINI - RN</t>
  </si>
  <si>
    <t>RNIS00200N - I.I.S. P.GOBETTI - MORCIANO DI ROMAGNA - RN</t>
  </si>
  <si>
    <t>RNIS00300D - I.S.I.S.S. "EINAUDI" POLO S.NOVAFELTRIA - NOVAFELTRIA - RN</t>
  </si>
  <si>
    <t>ISTRUZIONE LICEALE</t>
  </si>
  <si>
    <t>ISTRUZIONE PROFESSIONALE</t>
  </si>
  <si>
    <t>MOTIVAZIONI</t>
  </si>
  <si>
    <t>CURRICOLO</t>
  </si>
  <si>
    <t>ESIGENZE PENDENZA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</si>
</sst>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u val="single"/>
      <sz val="12"/>
      <name val="Calibri"/>
      <family val="2"/>
    </font>
    <font>
      <i/>
      <sz val="12"/>
      <name val="Calibri"/>
      <family val="2"/>
    </font>
    <font>
      <sz val="13"/>
      <name val="Calibri"/>
      <family val="2"/>
    </font>
    <font>
      <sz val="10"/>
      <color indexed="63"/>
      <name val="Segoe U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u val="single"/>
      <sz val="16"/>
      <name val="Calibri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8"/>
      <name val="Arial"/>
      <family val="0"/>
    </font>
    <font>
      <sz val="12"/>
      <color indexed="9"/>
      <name val="Calibri"/>
      <family val="2"/>
    </font>
    <font>
      <sz val="10"/>
      <color indexed="9"/>
      <name val="Arial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 quotePrefix="1">
      <alignment wrapText="1"/>
      <protection hidden="1"/>
    </xf>
    <xf numFmtId="0" fontId="2" fillId="0" borderId="0" xfId="0" applyNumberFormat="1" applyFont="1" applyFill="1" applyBorder="1" applyAlignment="1" applyProtection="1" quotePrefix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 quotePrefix="1">
      <alignment wrapText="1"/>
      <protection hidden="1"/>
    </xf>
    <xf numFmtId="0" fontId="2" fillId="32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Fill="1" applyBorder="1" applyAlignment="1" applyProtection="1" quotePrefix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 quotePrefix="1">
      <alignment wrapText="1"/>
      <protection hidden="1"/>
    </xf>
    <xf numFmtId="0" fontId="2" fillId="0" borderId="0" xfId="0" applyNumberFormat="1" applyFont="1" applyFill="1" applyAlignment="1" applyProtection="1" quotePrefix="1">
      <alignment horizontal="left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5" fillId="0" borderId="11" xfId="0" applyFont="1" applyBorder="1" applyAlignment="1" applyProtection="1">
      <alignment wrapText="1"/>
      <protection hidden="1"/>
    </xf>
    <xf numFmtId="0" fontId="49" fillId="0" borderId="0" xfId="36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 vertical="top"/>
      <protection locked="0"/>
    </xf>
    <xf numFmtId="14" fontId="7" fillId="33" borderId="11" xfId="0" applyNumberFormat="1" applyFont="1" applyFill="1" applyBorder="1" applyAlignment="1" applyProtection="1">
      <alignment horizontal="center" vertical="top"/>
      <protection locked="0"/>
    </xf>
    <xf numFmtId="0" fontId="7" fillId="33" borderId="11" xfId="0" applyNumberFormat="1" applyFont="1" applyFill="1" applyBorder="1" applyAlignment="1" applyProtection="1">
      <alignment horizontal="center" vertical="top"/>
      <protection locked="0"/>
    </xf>
    <xf numFmtId="49" fontId="7" fillId="33" borderId="11" xfId="0" applyNumberFormat="1" applyFont="1" applyFill="1" applyBorder="1" applyAlignment="1" applyProtection="1">
      <alignment horizontal="center" vertical="top"/>
      <protection locked="0"/>
    </xf>
    <xf numFmtId="1" fontId="7" fillId="33" borderId="11" xfId="0" applyNumberFormat="1" applyFont="1" applyFill="1" applyBorder="1" applyAlignment="1" applyProtection="1">
      <alignment horizontal="center" vertical="top"/>
      <protection locked="0"/>
    </xf>
    <xf numFmtId="0" fontId="49" fillId="33" borderId="11" xfId="36" applyFill="1" applyBorder="1" applyAlignment="1" applyProtection="1">
      <alignment horizontal="center" vertical="center"/>
      <protection locked="0"/>
    </xf>
    <xf numFmtId="14" fontId="7" fillId="33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7" fillId="0" borderId="14" xfId="0" applyFont="1" applyFill="1" applyBorder="1" applyAlignment="1" applyProtection="1" quotePrefix="1">
      <alignment wrapText="1"/>
      <protection hidden="1"/>
    </xf>
    <xf numFmtId="0" fontId="2" fillId="0" borderId="15" xfId="0" applyFont="1" applyFill="1" applyBorder="1" applyAlignment="1" applyProtection="1" quotePrefix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2" xfId="0" applyFont="1" applyBorder="1" applyAlignment="1" applyProtection="1" quotePrefix="1">
      <alignment vertical="top" wrapText="1"/>
      <protection hidden="1"/>
    </xf>
    <xf numFmtId="0" fontId="2" fillId="32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14" fontId="16" fillId="33" borderId="18" xfId="0" applyNumberFormat="1" applyFont="1" applyFill="1" applyBorder="1" applyAlignment="1" applyProtection="1">
      <alignment horizontal="left" vertical="center"/>
      <protection hidden="1"/>
    </xf>
    <xf numFmtId="14" fontId="16" fillId="33" borderId="10" xfId="0" applyNumberFormat="1" applyFont="1" applyFill="1" applyBorder="1" applyAlignment="1" applyProtection="1">
      <alignment horizontal="left" vertical="center"/>
      <protection hidden="1"/>
    </xf>
    <xf numFmtId="14" fontId="16" fillId="33" borderId="19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32" borderId="0" xfId="0" applyFont="1" applyFill="1" applyAlignment="1" applyProtection="1">
      <alignment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0" fontId="15" fillId="0" borderId="12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 quotePrefix="1">
      <alignment wrapText="1"/>
      <protection hidden="1"/>
    </xf>
    <xf numFmtId="0" fontId="8" fillId="0" borderId="0" xfId="0" applyNumberFormat="1" applyFont="1" applyFill="1" applyBorder="1" applyAlignment="1" applyProtection="1" quotePrefix="1">
      <alignment horizontal="center"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NumberFormat="1" applyFont="1" applyFill="1" applyAlignment="1" applyProtection="1" quotePrefix="1">
      <alignment wrapText="1"/>
      <protection hidden="1"/>
    </xf>
    <xf numFmtId="0" fontId="8" fillId="0" borderId="0" xfId="0" applyNumberFormat="1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8" fillId="32" borderId="0" xfId="0" applyFont="1" applyFill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horizontal="fill" vertical="center" wrapText="1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 applyProtection="1">
      <alignment horizontal="center" vertical="top" wrapText="1"/>
      <protection hidden="1"/>
    </xf>
    <xf numFmtId="0" fontId="0" fillId="32" borderId="0" xfId="0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3" fillId="33" borderId="21" xfId="0" applyFont="1" applyFill="1" applyBorder="1" applyAlignment="1" applyProtection="1" quotePrefix="1">
      <alignment horizontal="center" vertical="center" wrapText="1"/>
      <protection hidden="1" locked="0"/>
    </xf>
    <xf numFmtId="14" fontId="2" fillId="33" borderId="0" xfId="0" applyNumberFormat="1" applyFont="1" applyFill="1" applyBorder="1" applyAlignment="1" applyProtection="1">
      <alignment horizontal="left" vertical="center"/>
      <protection hidden="1" locked="0"/>
    </xf>
    <xf numFmtId="0" fontId="19" fillId="32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3" fillId="32" borderId="0" xfId="0" applyFont="1" applyFill="1" applyAlignment="1" applyProtection="1">
      <alignment horizontal="left"/>
      <protection hidden="1"/>
    </xf>
    <xf numFmtId="0" fontId="0" fillId="32" borderId="0" xfId="0" applyFont="1" applyFill="1" applyAlignment="1" applyProtection="1">
      <alignment horizontal="right"/>
      <protection hidden="1"/>
    </xf>
    <xf numFmtId="0" fontId="20" fillId="32" borderId="0" xfId="0" applyFont="1" applyFill="1" applyAlignment="1" applyProtection="1">
      <alignment/>
      <protection hidden="1"/>
    </xf>
    <xf numFmtId="0" fontId="2" fillId="32" borderId="0" xfId="0" applyFont="1" applyFill="1" applyAlignment="1" applyProtection="1">
      <alignment horizontal="left"/>
      <protection hidden="1"/>
    </xf>
    <xf numFmtId="49" fontId="0" fillId="32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4" fontId="2" fillId="0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14" fontId="22" fillId="32" borderId="0" xfId="0" applyNumberFormat="1" applyFont="1" applyFill="1" applyBorder="1" applyAlignment="1" applyProtection="1">
      <alignment/>
      <protection hidden="1"/>
    </xf>
    <xf numFmtId="0" fontId="22" fillId="32" borderId="0" xfId="0" applyNumberFormat="1" applyFont="1" applyFill="1" applyBorder="1" applyAlignment="1" applyProtection="1">
      <alignment/>
      <protection hidden="1"/>
    </xf>
    <xf numFmtId="49" fontId="22" fillId="32" borderId="0" xfId="0" applyNumberFormat="1" applyFont="1" applyFill="1" applyBorder="1" applyAlignment="1" applyProtection="1">
      <alignment/>
      <protection hidden="1"/>
    </xf>
    <xf numFmtId="1" fontId="22" fillId="32" borderId="0" xfId="0" applyNumberFormat="1" applyFont="1" applyFill="1" applyBorder="1" applyAlignment="1" applyProtection="1">
      <alignment/>
      <protection hidden="1"/>
    </xf>
    <xf numFmtId="14" fontId="22" fillId="34" borderId="0" xfId="0" applyNumberFormat="1" applyFont="1" applyFill="1" applyBorder="1" applyAlignment="1" applyProtection="1">
      <alignment/>
      <protection hidden="1"/>
    </xf>
    <xf numFmtId="0" fontId="23" fillId="32" borderId="0" xfId="0" applyFont="1" applyFill="1" applyAlignment="1" applyProtection="1">
      <alignment/>
      <protection hidden="1"/>
    </xf>
    <xf numFmtId="0" fontId="22" fillId="32" borderId="0" xfId="0" applyFont="1" applyFill="1" applyAlignment="1" applyProtection="1">
      <alignment horizontal="left"/>
      <protection hidden="1"/>
    </xf>
    <xf numFmtId="0" fontId="22" fillId="32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32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 wrapText="1"/>
      <protection hidden="1"/>
    </xf>
    <xf numFmtId="0" fontId="23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NumberFormat="1" applyFont="1" applyFill="1" applyBorder="1" applyAlignment="1" applyProtection="1" quotePrefix="1">
      <alignment wrapText="1"/>
      <protection hidden="1"/>
    </xf>
    <xf numFmtId="0" fontId="22" fillId="0" borderId="0" xfId="0" applyNumberFormat="1" applyFont="1" applyFill="1" applyBorder="1" applyAlignment="1" applyProtection="1" quotePrefix="1">
      <alignment horizontal="center" wrapText="1"/>
      <protection hidden="1"/>
    </xf>
    <xf numFmtId="0" fontId="22" fillId="0" borderId="0" xfId="0" applyNumberFormat="1" applyFont="1" applyFill="1" applyBorder="1" applyAlignment="1" applyProtection="1">
      <alignment wrapText="1"/>
      <protection hidden="1"/>
    </xf>
    <xf numFmtId="0" fontId="22" fillId="0" borderId="0" xfId="0" applyNumberFormat="1" applyFont="1" applyFill="1" applyAlignment="1" applyProtection="1" quotePrefix="1">
      <alignment wrapText="1"/>
      <protection hidden="1"/>
    </xf>
    <xf numFmtId="0" fontId="22" fillId="0" borderId="0" xfId="0" applyNumberFormat="1" applyFont="1" applyFill="1" applyAlignment="1" applyProtection="1">
      <alignment wrapText="1"/>
      <protection hidden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13" fillId="0" borderId="22" xfId="0" applyFont="1" applyBorder="1" applyAlignment="1" applyProtection="1">
      <alignment horizontal="center" wrapText="1"/>
      <protection hidden="1"/>
    </xf>
    <xf numFmtId="0" fontId="13" fillId="0" borderId="23" xfId="0" applyFont="1" applyBorder="1" applyAlignment="1" applyProtection="1">
      <alignment horizontal="center" wrapText="1"/>
      <protection hidden="1"/>
    </xf>
    <xf numFmtId="0" fontId="13" fillId="0" borderId="17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14" fillId="33" borderId="15" xfId="0" applyFont="1" applyFill="1" applyBorder="1" applyAlignment="1" applyProtection="1" quotePrefix="1">
      <alignment horizontal="left" vertical="center" wrapText="1"/>
      <protection hidden="1" locked="0"/>
    </xf>
    <xf numFmtId="0" fontId="14" fillId="33" borderId="24" xfId="0" applyFont="1" applyFill="1" applyBorder="1" applyAlignment="1" applyProtection="1" quotePrefix="1">
      <alignment horizontal="left" vertical="center" wrapText="1"/>
      <protection hidden="1" locked="0"/>
    </xf>
    <xf numFmtId="0" fontId="7" fillId="0" borderId="14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 locked="0"/>
    </xf>
    <xf numFmtId="0" fontId="7" fillId="33" borderId="25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Border="1" applyAlignment="1" applyProtection="1">
      <alignment horizontal="left" vertical="top" wrapText="1"/>
      <protection hidden="1"/>
    </xf>
    <xf numFmtId="0" fontId="2" fillId="0" borderId="27" xfId="0" applyFont="1" applyBorder="1" applyAlignment="1" applyProtection="1">
      <alignment horizontal="left" vertical="top" wrapText="1"/>
      <protection hidden="1"/>
    </xf>
    <xf numFmtId="0" fontId="2" fillId="0" borderId="20" xfId="0" applyFont="1" applyBorder="1" applyAlignment="1" applyProtection="1">
      <alignment horizontal="left" vertical="top" wrapText="1"/>
      <protection hidden="1"/>
    </xf>
    <xf numFmtId="0" fontId="17" fillId="0" borderId="28" xfId="0" applyFont="1" applyFill="1" applyBorder="1" applyAlignment="1" applyProtection="1">
      <alignment horizontal="left" vertical="center" wrapText="1"/>
      <protection hidden="1"/>
    </xf>
    <xf numFmtId="0" fontId="17" fillId="0" borderId="29" xfId="0" applyFont="1" applyFill="1" applyBorder="1" applyAlignment="1" applyProtection="1">
      <alignment horizontal="left" vertical="center" wrapText="1"/>
      <protection hidden="1"/>
    </xf>
    <xf numFmtId="0" fontId="17" fillId="0" borderId="3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justify" vertical="top" wrapText="1"/>
      <protection hidden="1"/>
    </xf>
    <xf numFmtId="0" fontId="17" fillId="0" borderId="31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 applyProtection="1">
      <alignment horizontal="left" vertical="center" wrapText="1"/>
      <protection hidden="1"/>
    </xf>
    <xf numFmtId="0" fontId="17" fillId="0" borderId="20" xfId="0" applyFont="1" applyFill="1" applyBorder="1" applyAlignment="1" applyProtection="1">
      <alignment horizontal="left" vertical="center" wrapText="1"/>
      <protection hidden="1"/>
    </xf>
    <xf numFmtId="0" fontId="3" fillId="33" borderId="22" xfId="0" applyFont="1" applyFill="1" applyBorder="1" applyAlignment="1" applyProtection="1" quotePrefix="1">
      <alignment horizontal="center" vertical="center" wrapText="1"/>
      <protection hidden="1" locked="0"/>
    </xf>
    <xf numFmtId="0" fontId="3" fillId="33" borderId="17" xfId="0" applyFont="1" applyFill="1" applyBorder="1" applyAlignment="1" applyProtection="1" quotePrefix="1">
      <alignment horizontal="center" vertical="center" wrapText="1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0</xdr:row>
      <xdr:rowOff>66675</xdr:rowOff>
    </xdr:from>
    <xdr:to>
      <xdr:col>3</xdr:col>
      <xdr:colOff>619125</xdr:colOff>
      <xdr:row>1</xdr:row>
      <xdr:rowOff>171450</xdr:rowOff>
    </xdr:to>
    <xdr:pic>
      <xdr:nvPicPr>
        <xdr:cNvPr id="1" name="Picture 1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66675"/>
          <a:ext cx="72866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5095875</xdr:colOff>
      <xdr:row>46</xdr:row>
      <xdr:rowOff>190500</xdr:rowOff>
    </xdr:from>
    <xdr:to>
      <xdr:col>1</xdr:col>
      <xdr:colOff>5781675</xdr:colOff>
      <xdr:row>48</xdr:row>
      <xdr:rowOff>19050</xdr:rowOff>
    </xdr:to>
    <xdr:sp>
      <xdr:nvSpPr>
        <xdr:cNvPr id="2" name="Freccia a destra 1"/>
        <xdr:cNvSpPr>
          <a:spLocks/>
        </xdr:cNvSpPr>
      </xdr:nvSpPr>
      <xdr:spPr>
        <a:xfrm>
          <a:off x="5572125" y="13134975"/>
          <a:ext cx="685800" cy="22860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4886325</xdr:colOff>
      <xdr:row>52</xdr:row>
      <xdr:rowOff>19050</xdr:rowOff>
    </xdr:from>
    <xdr:ext cx="180975" cy="942975"/>
    <xdr:sp>
      <xdr:nvSpPr>
        <xdr:cNvPr id="3" name="Rettangolo 2"/>
        <xdr:cNvSpPr>
          <a:spLocks/>
        </xdr:cNvSpPr>
      </xdr:nvSpPr>
      <xdr:spPr>
        <a:xfrm>
          <a:off x="5362575" y="1473517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1228725</xdr:colOff>
      <xdr:row>4</xdr:row>
      <xdr:rowOff>19050</xdr:rowOff>
    </xdr:from>
    <xdr:to>
      <xdr:col>2</xdr:col>
      <xdr:colOff>2047875</xdr:colOff>
      <xdr:row>5</xdr:row>
      <xdr:rowOff>0</xdr:rowOff>
    </xdr:to>
    <xdr:sp>
      <xdr:nvSpPr>
        <xdr:cNvPr id="4" name="Freccia a destra 3"/>
        <xdr:cNvSpPr>
          <a:spLocks/>
        </xdr:cNvSpPr>
      </xdr:nvSpPr>
      <xdr:spPr>
        <a:xfrm>
          <a:off x="7610475" y="2362200"/>
          <a:ext cx="819150" cy="180975"/>
        </a:xfrm>
        <a:prstGeom prst="rightArrow">
          <a:avLst>
            <a:gd name="adj" fmla="val 389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19</xdr:row>
      <xdr:rowOff>95250</xdr:rowOff>
    </xdr:from>
    <xdr:to>
      <xdr:col>1</xdr:col>
      <xdr:colOff>2457450</xdr:colOff>
      <xdr:row>21</xdr:row>
      <xdr:rowOff>104775</xdr:rowOff>
    </xdr:to>
    <xdr:sp>
      <xdr:nvSpPr>
        <xdr:cNvPr id="1" name="Freccia a destra 1"/>
        <xdr:cNvSpPr>
          <a:spLocks/>
        </xdr:cNvSpPr>
      </xdr:nvSpPr>
      <xdr:spPr>
        <a:xfrm>
          <a:off x="2247900" y="9305925"/>
          <a:ext cx="819150" cy="333375"/>
        </a:xfrm>
        <a:prstGeom prst="rightArrow">
          <a:avLst>
            <a:gd name="adj" fmla="val 29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41"/>
  <sheetViews>
    <sheetView showGridLines="0" tabSelected="1" zoomScalePageLayoutView="0" workbookViewId="0" topLeftCell="A1">
      <selection activeCell="C2" sqref="C2"/>
    </sheetView>
  </sheetViews>
  <sheetFormatPr defaultColWidth="0" defaultRowHeight="12.75"/>
  <cols>
    <col min="1" max="1" width="4.57421875" style="6" customWidth="1"/>
    <col min="2" max="2" width="41.00390625" style="6" customWidth="1"/>
    <col min="3" max="3" width="69.00390625" style="6" customWidth="1"/>
    <col min="4" max="4" width="9.140625" style="6" customWidth="1"/>
    <col min="5" max="16384" width="0" style="6" hidden="1" customWidth="1"/>
  </cols>
  <sheetData>
    <row r="1" ht="15.75">
      <c r="G1" s="101" t="s">
        <v>178</v>
      </c>
    </row>
    <row r="2" spans="2:7" ht="18.75">
      <c r="B2" s="45" t="s">
        <v>16</v>
      </c>
      <c r="C2" s="48"/>
      <c r="G2" s="101"/>
    </row>
    <row r="3" spans="2:7" ht="18.75">
      <c r="B3" s="45" t="s">
        <v>17</v>
      </c>
      <c r="C3" s="49"/>
      <c r="G3" s="104" t="s">
        <v>32</v>
      </c>
    </row>
    <row r="4" spans="2:7" ht="18.75">
      <c r="B4" s="45" t="s">
        <v>18</v>
      </c>
      <c r="C4" s="50"/>
      <c r="G4" s="104" t="s">
        <v>33</v>
      </c>
    </row>
    <row r="5" spans="2:7" ht="18.75">
      <c r="B5" s="45" t="s">
        <v>19</v>
      </c>
      <c r="C5" s="50"/>
      <c r="G5" s="104" t="s">
        <v>34</v>
      </c>
    </row>
    <row r="6" spans="2:7" ht="18.75">
      <c r="B6" s="45" t="s">
        <v>20</v>
      </c>
      <c r="C6" s="49"/>
      <c r="G6" s="104" t="s">
        <v>35</v>
      </c>
    </row>
    <row r="7" spans="2:7" ht="18.75">
      <c r="B7" s="45" t="s">
        <v>12</v>
      </c>
      <c r="C7" s="49"/>
      <c r="G7" s="104" t="s">
        <v>36</v>
      </c>
    </row>
    <row r="8" spans="2:7" ht="18.75">
      <c r="B8" s="45" t="s">
        <v>179</v>
      </c>
      <c r="C8" s="49"/>
      <c r="G8" s="104" t="s">
        <v>37</v>
      </c>
    </row>
    <row r="9" spans="2:7" ht="18.75">
      <c r="B9" s="45" t="s">
        <v>21</v>
      </c>
      <c r="C9" s="51"/>
      <c r="G9" s="104" t="s">
        <v>38</v>
      </c>
    </row>
    <row r="10" spans="2:7" ht="18.75">
      <c r="B10" s="45" t="s">
        <v>22</v>
      </c>
      <c r="C10" s="49"/>
      <c r="G10" s="104" t="s">
        <v>39</v>
      </c>
    </row>
    <row r="11" spans="2:7" ht="18.75">
      <c r="B11" s="45" t="s">
        <v>23</v>
      </c>
      <c r="C11" s="49"/>
      <c r="G11" s="104" t="s">
        <v>40</v>
      </c>
    </row>
    <row r="12" spans="2:7" ht="18.75">
      <c r="B12" s="45" t="s">
        <v>13</v>
      </c>
      <c r="C12" s="52"/>
      <c r="G12" s="104" t="s">
        <v>41</v>
      </c>
    </row>
    <row r="13" spans="2:7" ht="18.75">
      <c r="B13" s="45" t="s">
        <v>14</v>
      </c>
      <c r="C13" s="53"/>
      <c r="G13" s="104" t="s">
        <v>42</v>
      </c>
    </row>
    <row r="14" spans="2:7" ht="18.75">
      <c r="B14" s="45" t="s">
        <v>15</v>
      </c>
      <c r="C14" s="54"/>
      <c r="G14" s="104" t="s">
        <v>43</v>
      </c>
    </row>
    <row r="15" spans="2:7" ht="18.75">
      <c r="B15" s="45" t="s">
        <v>192</v>
      </c>
      <c r="C15" s="52"/>
      <c r="G15" s="104" t="s">
        <v>44</v>
      </c>
    </row>
    <row r="16" ht="15.75">
      <c r="G16" s="104" t="s">
        <v>45</v>
      </c>
    </row>
    <row r="17" ht="15.75">
      <c r="G17" s="104" t="s">
        <v>46</v>
      </c>
    </row>
    <row r="18" spans="3:7" ht="15.75">
      <c r="C18" t="s">
        <v>196</v>
      </c>
      <c r="G18" s="104" t="s">
        <v>47</v>
      </c>
    </row>
    <row r="19" spans="3:7" ht="15.75">
      <c r="C19" s="46"/>
      <c r="G19" s="104" t="s">
        <v>48</v>
      </c>
    </row>
    <row r="20" spans="2:7" ht="15.75">
      <c r="B20" s="63" t="s">
        <v>232</v>
      </c>
      <c r="G20" s="104" t="s">
        <v>49</v>
      </c>
    </row>
    <row r="21" spans="3:7" ht="18.75">
      <c r="C21" s="3" t="s">
        <v>10</v>
      </c>
      <c r="G21" s="104" t="s">
        <v>50</v>
      </c>
    </row>
    <row r="22" spans="3:7" ht="15.75">
      <c r="C22" s="47" t="str">
        <f>CONCATENATE(C2," ",C3)</f>
        <v> </v>
      </c>
      <c r="G22" s="104" t="s">
        <v>51</v>
      </c>
    </row>
    <row r="23" ht="15.75">
      <c r="G23" s="104" t="s">
        <v>52</v>
      </c>
    </row>
    <row r="24" ht="15.75">
      <c r="G24" s="104" t="s">
        <v>53</v>
      </c>
    </row>
    <row r="25" ht="15.75">
      <c r="G25" s="104" t="s">
        <v>54</v>
      </c>
    </row>
    <row r="26" ht="15.75">
      <c r="G26" s="104" t="s">
        <v>55</v>
      </c>
    </row>
    <row r="27" ht="15.75">
      <c r="G27" s="104" t="s">
        <v>56</v>
      </c>
    </row>
    <row r="28" ht="15.75">
      <c r="G28" s="104" t="s">
        <v>57</v>
      </c>
    </row>
    <row r="29" ht="15.75">
      <c r="G29" s="104" t="s">
        <v>193</v>
      </c>
    </row>
    <row r="30" ht="15.75">
      <c r="G30" s="104" t="s">
        <v>58</v>
      </c>
    </row>
    <row r="31" ht="15.75">
      <c r="G31" s="104" t="s">
        <v>59</v>
      </c>
    </row>
    <row r="32" ht="15.75">
      <c r="G32" s="104" t="s">
        <v>60</v>
      </c>
    </row>
    <row r="33" ht="15.75">
      <c r="G33" s="104" t="s">
        <v>61</v>
      </c>
    </row>
    <row r="34" ht="15.75">
      <c r="G34" s="104" t="s">
        <v>62</v>
      </c>
    </row>
    <row r="35" ht="15.75">
      <c r="G35" s="104" t="s">
        <v>63</v>
      </c>
    </row>
    <row r="36" ht="15.75">
      <c r="G36" s="104" t="s">
        <v>64</v>
      </c>
    </row>
    <row r="37" ht="15.75">
      <c r="G37" s="104" t="s">
        <v>65</v>
      </c>
    </row>
    <row r="38" ht="15.75">
      <c r="G38" s="104" t="s">
        <v>66</v>
      </c>
    </row>
    <row r="39" ht="15.75">
      <c r="G39" s="104" t="s">
        <v>67</v>
      </c>
    </row>
    <row r="40" ht="15.75">
      <c r="G40" s="104" t="s">
        <v>68</v>
      </c>
    </row>
    <row r="41" ht="15.75">
      <c r="G41" s="104" t="s">
        <v>69</v>
      </c>
    </row>
    <row r="42" ht="15.75">
      <c r="G42" s="104" t="s">
        <v>197</v>
      </c>
    </row>
    <row r="43" ht="15.75">
      <c r="G43" s="104" t="s">
        <v>70</v>
      </c>
    </row>
    <row r="44" ht="15.75">
      <c r="G44" s="104" t="s">
        <v>71</v>
      </c>
    </row>
    <row r="45" ht="15.75">
      <c r="G45" s="104" t="s">
        <v>72</v>
      </c>
    </row>
    <row r="46" ht="15.75">
      <c r="G46" s="104" t="s">
        <v>73</v>
      </c>
    </row>
    <row r="47" ht="15.75">
      <c r="G47" s="104" t="s">
        <v>74</v>
      </c>
    </row>
    <row r="48" ht="15.75">
      <c r="G48" s="104" t="s">
        <v>75</v>
      </c>
    </row>
    <row r="49" ht="15.75">
      <c r="G49" s="104" t="s">
        <v>76</v>
      </c>
    </row>
    <row r="50" ht="15.75">
      <c r="G50" s="104" t="s">
        <v>77</v>
      </c>
    </row>
    <row r="51" ht="15.75">
      <c r="G51" s="104" t="s">
        <v>78</v>
      </c>
    </row>
    <row r="52" ht="15.75">
      <c r="G52" s="104" t="s">
        <v>79</v>
      </c>
    </row>
    <row r="53" ht="15.75">
      <c r="G53" s="104" t="s">
        <v>198</v>
      </c>
    </row>
    <row r="54" ht="15.75">
      <c r="G54" s="104" t="s">
        <v>199</v>
      </c>
    </row>
    <row r="55" ht="15.75">
      <c r="G55" s="104" t="s">
        <v>80</v>
      </c>
    </row>
    <row r="56" ht="15.75">
      <c r="G56" s="104" t="s">
        <v>81</v>
      </c>
    </row>
    <row r="57" ht="15.75">
      <c r="G57" s="104" t="s">
        <v>82</v>
      </c>
    </row>
    <row r="58" ht="15.75">
      <c r="G58" s="104" t="s">
        <v>83</v>
      </c>
    </row>
    <row r="59" ht="15.75">
      <c r="G59" s="104" t="s">
        <v>84</v>
      </c>
    </row>
    <row r="60" ht="15.75">
      <c r="G60" s="121" t="s">
        <v>85</v>
      </c>
    </row>
    <row r="61" ht="15.75">
      <c r="G61" s="121" t="s">
        <v>86</v>
      </c>
    </row>
    <row r="62" ht="15.75">
      <c r="G62" s="121" t="s">
        <v>87</v>
      </c>
    </row>
    <row r="63" ht="15.75">
      <c r="G63" s="121" t="s">
        <v>88</v>
      </c>
    </row>
    <row r="64" ht="15.75">
      <c r="G64" s="121" t="s">
        <v>89</v>
      </c>
    </row>
    <row r="65" ht="15.75">
      <c r="G65" s="121" t="s">
        <v>90</v>
      </c>
    </row>
    <row r="66" ht="15.75">
      <c r="G66" s="121" t="s">
        <v>91</v>
      </c>
    </row>
    <row r="67" ht="15.75">
      <c r="G67" s="121" t="s">
        <v>92</v>
      </c>
    </row>
    <row r="68" ht="15.75">
      <c r="G68" s="121" t="s">
        <v>93</v>
      </c>
    </row>
    <row r="69" ht="15.75">
      <c r="G69" s="104" t="s">
        <v>94</v>
      </c>
    </row>
    <row r="70" ht="15.75">
      <c r="G70" s="104" t="s">
        <v>95</v>
      </c>
    </row>
    <row r="71" ht="15.75">
      <c r="G71" s="104" t="s">
        <v>96</v>
      </c>
    </row>
    <row r="72" ht="15.75">
      <c r="G72" s="104" t="s">
        <v>97</v>
      </c>
    </row>
    <row r="73" ht="15.75">
      <c r="G73" s="104" t="s">
        <v>200</v>
      </c>
    </row>
    <row r="74" ht="15.75">
      <c r="G74" s="104" t="s">
        <v>98</v>
      </c>
    </row>
    <row r="75" ht="15.75">
      <c r="G75" s="104" t="s">
        <v>99</v>
      </c>
    </row>
    <row r="76" ht="15.75">
      <c r="G76" s="104" t="s">
        <v>130</v>
      </c>
    </row>
    <row r="77" ht="15.75">
      <c r="G77" s="104" t="s">
        <v>131</v>
      </c>
    </row>
    <row r="78" ht="15.75">
      <c r="G78" s="104" t="s">
        <v>132</v>
      </c>
    </row>
    <row r="79" ht="15.75">
      <c r="G79" s="104" t="s">
        <v>133</v>
      </c>
    </row>
    <row r="80" ht="15.75">
      <c r="G80" s="104" t="s">
        <v>100</v>
      </c>
    </row>
    <row r="81" ht="15.75">
      <c r="G81" s="104" t="s">
        <v>101</v>
      </c>
    </row>
    <row r="82" ht="15.75">
      <c r="G82" s="104" t="s">
        <v>102</v>
      </c>
    </row>
    <row r="83" ht="15.75">
      <c r="G83" s="104" t="s">
        <v>103</v>
      </c>
    </row>
    <row r="84" ht="15.75">
      <c r="G84" s="104" t="s">
        <v>105</v>
      </c>
    </row>
    <row r="85" ht="15.75">
      <c r="G85" s="104" t="s">
        <v>106</v>
      </c>
    </row>
    <row r="86" ht="15.75">
      <c r="G86" s="104" t="s">
        <v>107</v>
      </c>
    </row>
    <row r="87" ht="15.75">
      <c r="G87" s="104" t="s">
        <v>108</v>
      </c>
    </row>
    <row r="88" ht="15.75">
      <c r="G88" s="104" t="s">
        <v>109</v>
      </c>
    </row>
    <row r="89" ht="15.75">
      <c r="G89" s="104" t="s">
        <v>110</v>
      </c>
    </row>
    <row r="90" ht="15.75">
      <c r="G90" s="104" t="s">
        <v>111</v>
      </c>
    </row>
    <row r="91" ht="15.75">
      <c r="G91" s="104" t="s">
        <v>112</v>
      </c>
    </row>
    <row r="92" ht="15.75">
      <c r="G92" s="104" t="s">
        <v>113</v>
      </c>
    </row>
    <row r="93" ht="15.75">
      <c r="G93" s="104" t="s">
        <v>114</v>
      </c>
    </row>
    <row r="94" ht="15.75">
      <c r="G94" s="104" t="s">
        <v>115</v>
      </c>
    </row>
    <row r="95" ht="15.75">
      <c r="G95" s="104" t="s">
        <v>116</v>
      </c>
    </row>
    <row r="96" ht="15.75">
      <c r="G96" s="104" t="s">
        <v>117</v>
      </c>
    </row>
    <row r="97" ht="15.75">
      <c r="G97" s="104" t="s">
        <v>118</v>
      </c>
    </row>
    <row r="98" ht="15.75">
      <c r="G98" s="104" t="s">
        <v>119</v>
      </c>
    </row>
    <row r="99" ht="15.75">
      <c r="G99" s="104" t="s">
        <v>120</v>
      </c>
    </row>
    <row r="100" ht="15.75">
      <c r="G100" s="104" t="s">
        <v>121</v>
      </c>
    </row>
    <row r="101" ht="15.75">
      <c r="G101" s="104" t="s">
        <v>122</v>
      </c>
    </row>
    <row r="102" ht="15.75">
      <c r="G102" s="104" t="s">
        <v>123</v>
      </c>
    </row>
    <row r="103" ht="15.75">
      <c r="G103" s="104" t="s">
        <v>124</v>
      </c>
    </row>
    <row r="104" ht="15.75">
      <c r="G104" s="104" t="s">
        <v>104</v>
      </c>
    </row>
    <row r="105" ht="15.75">
      <c r="G105" s="104" t="s">
        <v>125</v>
      </c>
    </row>
    <row r="106" ht="15.75">
      <c r="G106" s="104" t="s">
        <v>126</v>
      </c>
    </row>
    <row r="107" ht="15.75">
      <c r="G107" s="104" t="s">
        <v>127</v>
      </c>
    </row>
    <row r="108" ht="15.75">
      <c r="G108" s="104" t="s">
        <v>128</v>
      </c>
    </row>
    <row r="109" ht="15.75">
      <c r="G109" s="104" t="s">
        <v>254</v>
      </c>
    </row>
    <row r="110" ht="15.75">
      <c r="G110" s="104" t="s">
        <v>255</v>
      </c>
    </row>
    <row r="111" ht="15.75">
      <c r="G111" s="104" t="s">
        <v>256</v>
      </c>
    </row>
    <row r="112" ht="15.75">
      <c r="G112" s="104" t="s">
        <v>257</v>
      </c>
    </row>
    <row r="113" ht="15.75">
      <c r="G113" s="104" t="s">
        <v>258</v>
      </c>
    </row>
    <row r="114" ht="15.75">
      <c r="G114" s="104" t="s">
        <v>259</v>
      </c>
    </row>
    <row r="115" ht="15.75">
      <c r="G115" s="104" t="s">
        <v>260</v>
      </c>
    </row>
    <row r="116" ht="15.75">
      <c r="G116" s="104" t="s">
        <v>261</v>
      </c>
    </row>
    <row r="117" ht="15.75">
      <c r="G117" s="104" t="s">
        <v>262</v>
      </c>
    </row>
    <row r="118" ht="15.75">
      <c r="G118" s="104" t="s">
        <v>263</v>
      </c>
    </row>
    <row r="119" ht="15.75">
      <c r="G119" s="104" t="s">
        <v>264</v>
      </c>
    </row>
    <row r="120" ht="15.75">
      <c r="G120" s="104" t="s">
        <v>265</v>
      </c>
    </row>
    <row r="121" ht="15.75">
      <c r="G121" s="104" t="s">
        <v>266</v>
      </c>
    </row>
    <row r="122" ht="15.75">
      <c r="G122" s="104" t="s">
        <v>267</v>
      </c>
    </row>
    <row r="123" ht="15.75">
      <c r="G123" s="104" t="s">
        <v>201</v>
      </c>
    </row>
    <row r="124" ht="15.75">
      <c r="G124" s="104" t="s">
        <v>268</v>
      </c>
    </row>
    <row r="125" ht="15.75">
      <c r="G125" s="104" t="s">
        <v>269</v>
      </c>
    </row>
    <row r="126" ht="15.75">
      <c r="G126" s="104" t="s">
        <v>270</v>
      </c>
    </row>
    <row r="127" ht="15.75">
      <c r="G127" s="104" t="s">
        <v>271</v>
      </c>
    </row>
    <row r="128" ht="15.75">
      <c r="G128" s="104" t="s">
        <v>272</v>
      </c>
    </row>
    <row r="129" ht="15.75">
      <c r="G129" s="104" t="s">
        <v>273</v>
      </c>
    </row>
    <row r="130" ht="15.75">
      <c r="G130" s="104" t="s">
        <v>274</v>
      </c>
    </row>
    <row r="131" ht="15.75">
      <c r="G131" s="104" t="s">
        <v>275</v>
      </c>
    </row>
    <row r="132" ht="15.75">
      <c r="G132" s="104" t="s">
        <v>276</v>
      </c>
    </row>
    <row r="133" ht="15.75">
      <c r="G133" s="104" t="s">
        <v>277</v>
      </c>
    </row>
    <row r="134" ht="15.75">
      <c r="G134" s="104" t="s">
        <v>278</v>
      </c>
    </row>
    <row r="135" ht="15.75">
      <c r="G135" s="104" t="s">
        <v>279</v>
      </c>
    </row>
    <row r="136" ht="15.75">
      <c r="G136" s="104" t="s">
        <v>280</v>
      </c>
    </row>
    <row r="137" ht="15.75">
      <c r="G137" s="104" t="s">
        <v>202</v>
      </c>
    </row>
    <row r="138" ht="15.75">
      <c r="G138" s="104" t="s">
        <v>281</v>
      </c>
    </row>
    <row r="139" ht="15.75">
      <c r="G139" s="104" t="s">
        <v>282</v>
      </c>
    </row>
    <row r="140" ht="15.75">
      <c r="G140" s="104" t="s">
        <v>283</v>
      </c>
    </row>
    <row r="141" ht="15.75">
      <c r="G141" s="104" t="s">
        <v>284</v>
      </c>
    </row>
    <row r="142" ht="15.75">
      <c r="G142" s="104" t="s">
        <v>285</v>
      </c>
    </row>
    <row r="143" ht="15.75">
      <c r="G143" s="104" t="s">
        <v>286</v>
      </c>
    </row>
    <row r="144" ht="15.75">
      <c r="G144" s="104" t="s">
        <v>287</v>
      </c>
    </row>
    <row r="145" ht="15.75">
      <c r="G145" s="104" t="s">
        <v>288</v>
      </c>
    </row>
    <row r="146" ht="15.75">
      <c r="G146" s="104" t="s">
        <v>203</v>
      </c>
    </row>
    <row r="147" ht="15.75">
      <c r="G147" s="104" t="s">
        <v>289</v>
      </c>
    </row>
    <row r="148" ht="15.75">
      <c r="G148" s="104" t="s">
        <v>290</v>
      </c>
    </row>
    <row r="149" ht="15.75">
      <c r="G149" s="104" t="s">
        <v>291</v>
      </c>
    </row>
    <row r="150" ht="15.75">
      <c r="G150" s="104" t="s">
        <v>204</v>
      </c>
    </row>
    <row r="151" ht="15.75">
      <c r="G151" s="104" t="s">
        <v>292</v>
      </c>
    </row>
    <row r="152" ht="15.75">
      <c r="G152" s="104" t="s">
        <v>293</v>
      </c>
    </row>
    <row r="153" ht="15.75">
      <c r="G153" s="104" t="s">
        <v>294</v>
      </c>
    </row>
    <row r="154" ht="15.75">
      <c r="G154" s="104" t="s">
        <v>295</v>
      </c>
    </row>
    <row r="155" ht="15.75">
      <c r="G155" s="104" t="s">
        <v>296</v>
      </c>
    </row>
    <row r="156" ht="15.75">
      <c r="G156" s="104" t="s">
        <v>297</v>
      </c>
    </row>
    <row r="157" ht="15.75">
      <c r="G157" s="104" t="s">
        <v>298</v>
      </c>
    </row>
    <row r="158" ht="15.75">
      <c r="G158" s="104" t="s">
        <v>299</v>
      </c>
    </row>
    <row r="159" ht="15.75">
      <c r="G159" s="104" t="s">
        <v>300</v>
      </c>
    </row>
    <row r="160" ht="15.75">
      <c r="G160" s="104" t="s">
        <v>301</v>
      </c>
    </row>
    <row r="161" ht="15.75">
      <c r="G161" s="104" t="s">
        <v>302</v>
      </c>
    </row>
    <row r="162" ht="15.75">
      <c r="G162" s="104" t="s">
        <v>303</v>
      </c>
    </row>
    <row r="163" ht="15.75">
      <c r="G163" s="104" t="s">
        <v>304</v>
      </c>
    </row>
    <row r="164" ht="15.75">
      <c r="G164" s="104" t="s">
        <v>305</v>
      </c>
    </row>
    <row r="165" ht="15.75">
      <c r="G165" s="104" t="s">
        <v>306</v>
      </c>
    </row>
    <row r="166" ht="15.75">
      <c r="G166" s="104" t="s">
        <v>307</v>
      </c>
    </row>
    <row r="167" ht="15.75">
      <c r="G167" s="104" t="s">
        <v>308</v>
      </c>
    </row>
    <row r="168" ht="15.75">
      <c r="G168" s="104" t="s">
        <v>309</v>
      </c>
    </row>
    <row r="169" ht="15.75">
      <c r="G169" s="104" t="s">
        <v>310</v>
      </c>
    </row>
    <row r="170" ht="15.75">
      <c r="G170" s="104" t="s">
        <v>205</v>
      </c>
    </row>
    <row r="171" ht="15.75">
      <c r="G171" s="104" t="s">
        <v>311</v>
      </c>
    </row>
    <row r="172" ht="15.75">
      <c r="G172" s="104" t="s">
        <v>312</v>
      </c>
    </row>
    <row r="173" ht="15.75">
      <c r="G173" s="104" t="s">
        <v>313</v>
      </c>
    </row>
    <row r="174" ht="15.75">
      <c r="G174" s="104" t="s">
        <v>314</v>
      </c>
    </row>
    <row r="175" ht="15.75">
      <c r="G175" s="104" t="s">
        <v>315</v>
      </c>
    </row>
    <row r="176" ht="15.75">
      <c r="G176" s="104" t="s">
        <v>316</v>
      </c>
    </row>
    <row r="177" ht="15.75">
      <c r="G177" s="104" t="s">
        <v>317</v>
      </c>
    </row>
    <row r="178" ht="15.75">
      <c r="G178" s="104" t="s">
        <v>318</v>
      </c>
    </row>
    <row r="179" ht="15.75">
      <c r="G179" s="104" t="s">
        <v>319</v>
      </c>
    </row>
    <row r="180" ht="15.75">
      <c r="G180" s="104" t="s">
        <v>320</v>
      </c>
    </row>
    <row r="181" ht="15.75">
      <c r="G181" s="104" t="s">
        <v>321</v>
      </c>
    </row>
    <row r="182" ht="15.75">
      <c r="G182" s="104" t="s">
        <v>322</v>
      </c>
    </row>
    <row r="183" ht="15.75">
      <c r="G183" s="104" t="s">
        <v>323</v>
      </c>
    </row>
    <row r="184" ht="15.75">
      <c r="G184" s="104" t="s">
        <v>324</v>
      </c>
    </row>
    <row r="185" ht="15.75">
      <c r="G185" s="104" t="s">
        <v>325</v>
      </c>
    </row>
    <row r="186" ht="15.75">
      <c r="G186" s="104" t="s">
        <v>326</v>
      </c>
    </row>
    <row r="187" ht="15.75">
      <c r="G187" s="104" t="s">
        <v>334</v>
      </c>
    </row>
    <row r="188" ht="15.75">
      <c r="G188" s="104" t="s">
        <v>335</v>
      </c>
    </row>
    <row r="189" ht="15.75">
      <c r="G189" s="104" t="s">
        <v>336</v>
      </c>
    </row>
    <row r="190" ht="15.75">
      <c r="G190" s="104" t="s">
        <v>337</v>
      </c>
    </row>
    <row r="191" ht="15.75">
      <c r="G191" s="104" t="s">
        <v>338</v>
      </c>
    </row>
    <row r="192" ht="15.75">
      <c r="G192" s="104" t="s">
        <v>339</v>
      </c>
    </row>
    <row r="193" ht="15.75">
      <c r="G193" s="104" t="s">
        <v>327</v>
      </c>
    </row>
    <row r="194" ht="15.75">
      <c r="G194" s="104" t="s">
        <v>328</v>
      </c>
    </row>
    <row r="195" ht="15.75">
      <c r="G195" s="104" t="s">
        <v>329</v>
      </c>
    </row>
    <row r="196" ht="15.75">
      <c r="G196" s="104" t="s">
        <v>330</v>
      </c>
    </row>
    <row r="197" ht="15.75">
      <c r="G197" s="104" t="s">
        <v>331</v>
      </c>
    </row>
    <row r="198" ht="15.75">
      <c r="G198" s="104" t="s">
        <v>332</v>
      </c>
    </row>
    <row r="199" ht="15.75">
      <c r="G199" s="104" t="s">
        <v>333</v>
      </c>
    </row>
    <row r="200" ht="15.75">
      <c r="G200" s="104" t="s">
        <v>340</v>
      </c>
    </row>
    <row r="201" ht="15.75">
      <c r="G201" s="104" t="s">
        <v>341</v>
      </c>
    </row>
    <row r="202" ht="15.75">
      <c r="G202" s="104" t="s">
        <v>342</v>
      </c>
    </row>
    <row r="203" ht="15.75">
      <c r="G203" s="104" t="s">
        <v>343</v>
      </c>
    </row>
    <row r="204" ht="15.75">
      <c r="G204" s="104" t="s">
        <v>344</v>
      </c>
    </row>
    <row r="205" ht="15.75">
      <c r="G205" s="104" t="s">
        <v>345</v>
      </c>
    </row>
    <row r="206" ht="15.75">
      <c r="G206" s="104" t="s">
        <v>346</v>
      </c>
    </row>
    <row r="207" ht="15.75">
      <c r="G207" s="104" t="s">
        <v>206</v>
      </c>
    </row>
    <row r="208" ht="15.75">
      <c r="G208" s="104" t="s">
        <v>347</v>
      </c>
    </row>
    <row r="209" ht="15.75">
      <c r="G209" s="104" t="s">
        <v>348</v>
      </c>
    </row>
    <row r="210" ht="15.75">
      <c r="G210" s="104" t="s">
        <v>349</v>
      </c>
    </row>
    <row r="211" ht="15.75">
      <c r="G211" s="104" t="s">
        <v>350</v>
      </c>
    </row>
    <row r="212" ht="15.75">
      <c r="G212" s="104" t="s">
        <v>351</v>
      </c>
    </row>
    <row r="213" ht="15.75">
      <c r="G213" s="104" t="s">
        <v>352</v>
      </c>
    </row>
    <row r="214" ht="15.75">
      <c r="G214" s="104" t="s">
        <v>353</v>
      </c>
    </row>
    <row r="215" ht="15.75">
      <c r="G215" s="104" t="s">
        <v>354</v>
      </c>
    </row>
    <row r="216" ht="15.75">
      <c r="G216" s="104" t="s">
        <v>355</v>
      </c>
    </row>
    <row r="217" ht="15.75">
      <c r="G217" s="104" t="s">
        <v>356</v>
      </c>
    </row>
    <row r="218" ht="15.75">
      <c r="G218" s="104" t="s">
        <v>357</v>
      </c>
    </row>
    <row r="219" ht="15.75">
      <c r="G219" s="104" t="s">
        <v>358</v>
      </c>
    </row>
    <row r="220" ht="15.75">
      <c r="G220" s="104" t="s">
        <v>145</v>
      </c>
    </row>
    <row r="221" ht="15.75">
      <c r="G221" s="104" t="s">
        <v>359</v>
      </c>
    </row>
    <row r="222" ht="15.75">
      <c r="G222" s="104" t="s">
        <v>360</v>
      </c>
    </row>
    <row r="223" ht="15.75">
      <c r="G223" s="104" t="s">
        <v>361</v>
      </c>
    </row>
    <row r="224" ht="15.75">
      <c r="G224" s="104" t="s">
        <v>362</v>
      </c>
    </row>
    <row r="225" ht="15.75">
      <c r="G225" s="104" t="s">
        <v>363</v>
      </c>
    </row>
    <row r="226" ht="15.75">
      <c r="G226" s="104" t="s">
        <v>364</v>
      </c>
    </row>
    <row r="227" ht="15.75">
      <c r="G227" s="104" t="s">
        <v>207</v>
      </c>
    </row>
    <row r="228" ht="15.75">
      <c r="G228" s="104" t="s">
        <v>365</v>
      </c>
    </row>
    <row r="229" ht="15.75">
      <c r="G229" s="104" t="s">
        <v>366</v>
      </c>
    </row>
    <row r="230" ht="15.75">
      <c r="G230" s="104" t="s">
        <v>208</v>
      </c>
    </row>
    <row r="231" ht="15.75">
      <c r="G231" s="104" t="s">
        <v>367</v>
      </c>
    </row>
    <row r="232" ht="15.75">
      <c r="G232" s="104" t="s">
        <v>368</v>
      </c>
    </row>
    <row r="233" ht="15.75">
      <c r="G233" s="104" t="s">
        <v>369</v>
      </c>
    </row>
    <row r="234" ht="15.75">
      <c r="G234" s="104" t="s">
        <v>370</v>
      </c>
    </row>
    <row r="235" ht="15.75">
      <c r="G235" s="104" t="s">
        <v>371</v>
      </c>
    </row>
    <row r="236" ht="15.75">
      <c r="G236" s="104" t="s">
        <v>372</v>
      </c>
    </row>
    <row r="237" ht="15.75">
      <c r="G237" s="104" t="s">
        <v>373</v>
      </c>
    </row>
    <row r="238" ht="15.75">
      <c r="G238" s="104" t="s">
        <v>374</v>
      </c>
    </row>
    <row r="239" ht="15.75">
      <c r="G239" s="104" t="s">
        <v>209</v>
      </c>
    </row>
    <row r="240" ht="15.75">
      <c r="G240" s="104" t="s">
        <v>375</v>
      </c>
    </row>
    <row r="241" ht="15.75">
      <c r="G241" s="104" t="s">
        <v>376</v>
      </c>
    </row>
    <row r="242" ht="15.75">
      <c r="G242" s="104" t="s">
        <v>377</v>
      </c>
    </row>
    <row r="243" ht="15.75">
      <c r="G243" s="104" t="s">
        <v>378</v>
      </c>
    </row>
    <row r="244" ht="15.75">
      <c r="G244" s="104" t="s">
        <v>379</v>
      </c>
    </row>
    <row r="245" ht="15.75">
      <c r="G245" s="104" t="s">
        <v>380</v>
      </c>
    </row>
    <row r="246" ht="15.75">
      <c r="G246" s="104" t="s">
        <v>381</v>
      </c>
    </row>
    <row r="247" ht="15.75">
      <c r="G247" s="104" t="s">
        <v>382</v>
      </c>
    </row>
    <row r="248" ht="15.75">
      <c r="G248" s="104" t="s">
        <v>383</v>
      </c>
    </row>
    <row r="249" ht="15.75">
      <c r="G249" s="104" t="s">
        <v>384</v>
      </c>
    </row>
    <row r="250" ht="15.75">
      <c r="G250" s="104" t="s">
        <v>385</v>
      </c>
    </row>
    <row r="251" ht="15.75">
      <c r="G251" s="104" t="s">
        <v>386</v>
      </c>
    </row>
    <row r="252" ht="15.75">
      <c r="G252" s="104" t="s">
        <v>387</v>
      </c>
    </row>
    <row r="253" ht="15.75">
      <c r="G253" s="104" t="s">
        <v>388</v>
      </c>
    </row>
    <row r="254" ht="15.75">
      <c r="G254" s="104" t="s">
        <v>389</v>
      </c>
    </row>
    <row r="255" ht="15.75">
      <c r="G255" s="104" t="s">
        <v>390</v>
      </c>
    </row>
    <row r="256" ht="15.75">
      <c r="G256" s="104" t="s">
        <v>391</v>
      </c>
    </row>
    <row r="257" ht="15.75">
      <c r="G257" s="104" t="s">
        <v>392</v>
      </c>
    </row>
    <row r="258" ht="15.75">
      <c r="G258" s="104" t="s">
        <v>393</v>
      </c>
    </row>
    <row r="259" ht="15.75">
      <c r="G259" s="104" t="s">
        <v>394</v>
      </c>
    </row>
    <row r="260" ht="15.75">
      <c r="G260" s="104" t="s">
        <v>395</v>
      </c>
    </row>
    <row r="261" ht="15.75">
      <c r="G261" s="104" t="s">
        <v>396</v>
      </c>
    </row>
    <row r="262" ht="15.75">
      <c r="G262" s="104" t="s">
        <v>397</v>
      </c>
    </row>
    <row r="263" ht="15.75">
      <c r="G263" s="104" t="s">
        <v>398</v>
      </c>
    </row>
    <row r="264" ht="15.75">
      <c r="G264" s="104" t="s">
        <v>408</v>
      </c>
    </row>
    <row r="265" ht="15.75">
      <c r="G265" s="104" t="s">
        <v>409</v>
      </c>
    </row>
    <row r="266" ht="15.75">
      <c r="G266" s="104" t="s">
        <v>410</v>
      </c>
    </row>
    <row r="267" ht="15.75">
      <c r="G267" s="104" t="s">
        <v>411</v>
      </c>
    </row>
    <row r="268" ht="15.75">
      <c r="G268" s="104" t="s">
        <v>412</v>
      </c>
    </row>
    <row r="269" ht="15.75">
      <c r="G269" s="104" t="s">
        <v>413</v>
      </c>
    </row>
    <row r="270" ht="15.75">
      <c r="G270" s="104" t="s">
        <v>414</v>
      </c>
    </row>
    <row r="271" ht="15.75">
      <c r="G271" s="104" t="s">
        <v>210</v>
      </c>
    </row>
    <row r="272" ht="15.75">
      <c r="G272" s="104" t="s">
        <v>415</v>
      </c>
    </row>
    <row r="273" ht="15.75">
      <c r="G273" s="104" t="s">
        <v>416</v>
      </c>
    </row>
    <row r="274" ht="15.75">
      <c r="G274" s="104" t="s">
        <v>417</v>
      </c>
    </row>
    <row r="275" ht="15.75">
      <c r="G275" s="104" t="s">
        <v>399</v>
      </c>
    </row>
    <row r="276" ht="15.75">
      <c r="G276" s="104" t="s">
        <v>400</v>
      </c>
    </row>
    <row r="277" ht="15.75">
      <c r="G277" s="104" t="s">
        <v>401</v>
      </c>
    </row>
    <row r="278" ht="15.75">
      <c r="G278" s="104" t="s">
        <v>402</v>
      </c>
    </row>
    <row r="279" ht="15.75">
      <c r="G279" s="104" t="s">
        <v>211</v>
      </c>
    </row>
    <row r="280" ht="15.75">
      <c r="G280" s="104" t="s">
        <v>403</v>
      </c>
    </row>
    <row r="281" ht="15.75">
      <c r="G281" s="104" t="s">
        <v>404</v>
      </c>
    </row>
    <row r="282" ht="15.75">
      <c r="G282" s="104" t="s">
        <v>405</v>
      </c>
    </row>
    <row r="283" ht="15.75">
      <c r="G283" s="104" t="s">
        <v>406</v>
      </c>
    </row>
    <row r="284" ht="15.75">
      <c r="G284" s="104" t="s">
        <v>407</v>
      </c>
    </row>
    <row r="285" ht="15.75">
      <c r="G285" s="104" t="s">
        <v>418</v>
      </c>
    </row>
    <row r="286" ht="15.75">
      <c r="G286" s="104" t="s">
        <v>212</v>
      </c>
    </row>
    <row r="287" ht="15.75">
      <c r="G287" s="104" t="s">
        <v>419</v>
      </c>
    </row>
    <row r="288" ht="15.75">
      <c r="G288" s="104" t="s">
        <v>420</v>
      </c>
    </row>
    <row r="289" ht="15.75">
      <c r="G289" s="104" t="s">
        <v>421</v>
      </c>
    </row>
    <row r="290" ht="15.75">
      <c r="G290" s="104" t="s">
        <v>422</v>
      </c>
    </row>
    <row r="291" ht="15.75">
      <c r="G291" s="104" t="s">
        <v>423</v>
      </c>
    </row>
    <row r="292" ht="15.75">
      <c r="G292" s="104" t="s">
        <v>424</v>
      </c>
    </row>
    <row r="293" ht="15.75">
      <c r="G293" s="104" t="s">
        <v>425</v>
      </c>
    </row>
    <row r="294" ht="15.75">
      <c r="G294" s="104" t="s">
        <v>426</v>
      </c>
    </row>
    <row r="295" ht="15.75">
      <c r="G295" s="104" t="s">
        <v>427</v>
      </c>
    </row>
    <row r="296" ht="15.75">
      <c r="G296" s="104" t="s">
        <v>213</v>
      </c>
    </row>
    <row r="297" ht="15.75">
      <c r="G297" s="104" t="s">
        <v>428</v>
      </c>
    </row>
    <row r="298" ht="15.75">
      <c r="G298" s="104" t="s">
        <v>429</v>
      </c>
    </row>
    <row r="299" ht="15.75">
      <c r="G299" s="104" t="s">
        <v>430</v>
      </c>
    </row>
    <row r="300" ht="15.75">
      <c r="G300" s="104" t="s">
        <v>431</v>
      </c>
    </row>
    <row r="301" ht="15.75">
      <c r="G301" s="104" t="s">
        <v>432</v>
      </c>
    </row>
    <row r="302" ht="15.75">
      <c r="G302" s="104" t="s">
        <v>433</v>
      </c>
    </row>
    <row r="303" ht="15.75">
      <c r="G303" s="104" t="s">
        <v>434</v>
      </c>
    </row>
    <row r="304" ht="15.75">
      <c r="G304" s="104" t="s">
        <v>435</v>
      </c>
    </row>
    <row r="305" ht="15.75">
      <c r="G305" s="104" t="s">
        <v>436</v>
      </c>
    </row>
    <row r="306" ht="15.75">
      <c r="G306" s="104" t="s">
        <v>437</v>
      </c>
    </row>
    <row r="307" ht="15.75">
      <c r="G307" s="104" t="s">
        <v>438</v>
      </c>
    </row>
    <row r="308" ht="15.75">
      <c r="G308" s="104" t="s">
        <v>439</v>
      </c>
    </row>
    <row r="309" ht="15.75">
      <c r="G309" s="104" t="s">
        <v>440</v>
      </c>
    </row>
    <row r="310" ht="15.75">
      <c r="G310" s="104" t="s">
        <v>441</v>
      </c>
    </row>
    <row r="311" ht="15.75">
      <c r="G311" s="104" t="s">
        <v>442</v>
      </c>
    </row>
    <row r="312" ht="15.75">
      <c r="G312" s="104" t="s">
        <v>443</v>
      </c>
    </row>
    <row r="313" ht="15.75">
      <c r="G313" s="104" t="s">
        <v>444</v>
      </c>
    </row>
    <row r="314" ht="15.75">
      <c r="G314" s="104" t="s">
        <v>445</v>
      </c>
    </row>
    <row r="315" ht="15.75">
      <c r="G315" s="104" t="s">
        <v>446</v>
      </c>
    </row>
    <row r="316" ht="15.75">
      <c r="G316" s="104" t="s">
        <v>447</v>
      </c>
    </row>
    <row r="317" ht="15.75">
      <c r="G317" s="104" t="s">
        <v>448</v>
      </c>
    </row>
    <row r="318" ht="15.75">
      <c r="G318" s="104" t="s">
        <v>449</v>
      </c>
    </row>
    <row r="319" ht="15.75">
      <c r="G319" s="104" t="s">
        <v>450</v>
      </c>
    </row>
    <row r="320" ht="15.75">
      <c r="G320" s="104" t="s">
        <v>451</v>
      </c>
    </row>
    <row r="321" ht="15.75">
      <c r="G321" s="104" t="s">
        <v>452</v>
      </c>
    </row>
    <row r="322" ht="15.75">
      <c r="G322" s="104" t="s">
        <v>453</v>
      </c>
    </row>
    <row r="323" ht="15.75">
      <c r="G323" s="104" t="s">
        <v>454</v>
      </c>
    </row>
    <row r="324" ht="15.75">
      <c r="G324" s="104" t="s">
        <v>455</v>
      </c>
    </row>
    <row r="325" ht="15.75">
      <c r="G325" s="104" t="s">
        <v>456</v>
      </c>
    </row>
    <row r="326" ht="15.75">
      <c r="G326" s="104" t="s">
        <v>457</v>
      </c>
    </row>
    <row r="327" ht="15.75">
      <c r="G327" s="104" t="s">
        <v>214</v>
      </c>
    </row>
    <row r="328" ht="15.75">
      <c r="G328" s="104" t="s">
        <v>461</v>
      </c>
    </row>
    <row r="329" ht="15.75">
      <c r="G329" s="104" t="s">
        <v>462</v>
      </c>
    </row>
    <row r="330" ht="15.75">
      <c r="G330" s="104" t="s">
        <v>463</v>
      </c>
    </row>
    <row r="331" ht="15.75">
      <c r="G331" s="104" t="s">
        <v>464</v>
      </c>
    </row>
    <row r="332" ht="15.75">
      <c r="G332" s="104" t="s">
        <v>465</v>
      </c>
    </row>
    <row r="333" ht="15.75">
      <c r="G333" s="104" t="s">
        <v>157</v>
      </c>
    </row>
    <row r="334" ht="15.75">
      <c r="G334" s="104" t="s">
        <v>458</v>
      </c>
    </row>
    <row r="335" ht="15.75">
      <c r="G335" s="104" t="s">
        <v>459</v>
      </c>
    </row>
    <row r="336" ht="15.75">
      <c r="G336" s="104" t="s">
        <v>460</v>
      </c>
    </row>
    <row r="337" ht="15.75">
      <c r="G337" s="104" t="s">
        <v>466</v>
      </c>
    </row>
    <row r="338" ht="15.75">
      <c r="G338" s="104" t="s">
        <v>467</v>
      </c>
    </row>
    <row r="339" ht="15.75">
      <c r="G339" s="104" t="s">
        <v>468</v>
      </c>
    </row>
    <row r="340" ht="15.75">
      <c r="G340" s="104" t="s">
        <v>469</v>
      </c>
    </row>
    <row r="341" ht="15.75">
      <c r="G341" s="104" t="s">
        <v>470</v>
      </c>
    </row>
    <row r="342" ht="15.75">
      <c r="G342" s="104" t="s">
        <v>471</v>
      </c>
    </row>
    <row r="343" ht="15.75">
      <c r="G343" s="104" t="s">
        <v>472</v>
      </c>
    </row>
    <row r="344" ht="15.75">
      <c r="G344" s="104" t="s">
        <v>473</v>
      </c>
    </row>
    <row r="345" ht="15.75">
      <c r="G345" s="104" t="s">
        <v>474</v>
      </c>
    </row>
    <row r="346" ht="15.75">
      <c r="G346" s="104" t="s">
        <v>475</v>
      </c>
    </row>
    <row r="347" ht="15.75">
      <c r="G347" s="104" t="s">
        <v>476</v>
      </c>
    </row>
    <row r="348" ht="15.75">
      <c r="G348" s="104" t="s">
        <v>477</v>
      </c>
    </row>
    <row r="349" ht="15.75">
      <c r="G349" s="104" t="s">
        <v>478</v>
      </c>
    </row>
    <row r="350" ht="15.75">
      <c r="G350" s="104" t="s">
        <v>479</v>
      </c>
    </row>
    <row r="351" ht="15.75">
      <c r="G351" s="104" t="s">
        <v>480</v>
      </c>
    </row>
    <row r="352" ht="15.75">
      <c r="G352" s="104" t="s">
        <v>215</v>
      </c>
    </row>
    <row r="353" ht="15.75">
      <c r="G353" s="104" t="s">
        <v>481</v>
      </c>
    </row>
    <row r="354" ht="15.75">
      <c r="G354" s="104" t="s">
        <v>482</v>
      </c>
    </row>
    <row r="355" ht="15.75">
      <c r="G355" s="104" t="s">
        <v>483</v>
      </c>
    </row>
    <row r="356" ht="15.75">
      <c r="G356" s="104" t="s">
        <v>484</v>
      </c>
    </row>
    <row r="357" ht="15.75">
      <c r="G357" s="104" t="s">
        <v>485</v>
      </c>
    </row>
    <row r="358" ht="15.75">
      <c r="G358" s="104" t="s">
        <v>486</v>
      </c>
    </row>
    <row r="359" ht="15.75">
      <c r="G359" s="104" t="s">
        <v>487</v>
      </c>
    </row>
    <row r="360" ht="15.75">
      <c r="G360" s="104" t="s">
        <v>488</v>
      </c>
    </row>
    <row r="361" ht="15.75">
      <c r="G361" s="104" t="s">
        <v>489</v>
      </c>
    </row>
    <row r="362" ht="15.75">
      <c r="G362" s="104" t="s">
        <v>490</v>
      </c>
    </row>
    <row r="363" ht="15.75">
      <c r="G363" s="104" t="s">
        <v>491</v>
      </c>
    </row>
    <row r="364" ht="15.75">
      <c r="G364" s="104" t="s">
        <v>492</v>
      </c>
    </row>
    <row r="365" ht="15.75">
      <c r="G365" s="104" t="s">
        <v>493</v>
      </c>
    </row>
    <row r="366" ht="15.75">
      <c r="G366" s="104" t="s">
        <v>494</v>
      </c>
    </row>
    <row r="367" ht="15.75">
      <c r="G367" s="104" t="s">
        <v>495</v>
      </c>
    </row>
    <row r="368" ht="15.75">
      <c r="G368" s="104" t="s">
        <v>496</v>
      </c>
    </row>
    <row r="369" ht="15.75">
      <c r="G369" s="104" t="s">
        <v>497</v>
      </c>
    </row>
    <row r="370" ht="15.75">
      <c r="G370" s="104" t="s">
        <v>498</v>
      </c>
    </row>
    <row r="371" ht="15.75">
      <c r="G371" s="104" t="s">
        <v>499</v>
      </c>
    </row>
    <row r="372" ht="15.75">
      <c r="G372" s="104" t="s">
        <v>500</v>
      </c>
    </row>
    <row r="373" ht="15.75">
      <c r="G373" s="104" t="s">
        <v>501</v>
      </c>
    </row>
    <row r="374" ht="15.75">
      <c r="G374" s="104" t="s">
        <v>503</v>
      </c>
    </row>
    <row r="375" ht="15.75">
      <c r="G375" s="104" t="s">
        <v>504</v>
      </c>
    </row>
    <row r="376" ht="15.75">
      <c r="G376" s="104" t="s">
        <v>505</v>
      </c>
    </row>
    <row r="377" ht="15.75">
      <c r="G377" s="104" t="s">
        <v>506</v>
      </c>
    </row>
    <row r="378" ht="15.75">
      <c r="G378" s="104" t="s">
        <v>502</v>
      </c>
    </row>
    <row r="379" ht="15.75">
      <c r="G379" s="104" t="s">
        <v>507</v>
      </c>
    </row>
    <row r="380" ht="15.75">
      <c r="G380" s="104" t="s">
        <v>508</v>
      </c>
    </row>
    <row r="381" ht="15.75">
      <c r="G381" s="104" t="s">
        <v>509</v>
      </c>
    </row>
    <row r="382" ht="15.75">
      <c r="G382" s="104" t="s">
        <v>510</v>
      </c>
    </row>
    <row r="383" ht="15.75">
      <c r="G383" s="104" t="s">
        <v>511</v>
      </c>
    </row>
    <row r="384" ht="15.75">
      <c r="G384" s="104" t="s">
        <v>512</v>
      </c>
    </row>
    <row r="385" ht="15.75">
      <c r="G385" s="104" t="s">
        <v>513</v>
      </c>
    </row>
    <row r="386" ht="15.75">
      <c r="G386" s="104" t="s">
        <v>514</v>
      </c>
    </row>
    <row r="387" ht="15.75">
      <c r="G387" s="104" t="s">
        <v>515</v>
      </c>
    </row>
    <row r="388" ht="15.75">
      <c r="G388" s="104" t="s">
        <v>516</v>
      </c>
    </row>
    <row r="389" ht="15.75">
      <c r="G389" s="104" t="s">
        <v>517</v>
      </c>
    </row>
    <row r="390" ht="15.75">
      <c r="G390" s="104" t="s">
        <v>518</v>
      </c>
    </row>
    <row r="391" ht="15.75">
      <c r="G391" s="104" t="s">
        <v>519</v>
      </c>
    </row>
    <row r="392" ht="15.75">
      <c r="G392" s="104" t="s">
        <v>520</v>
      </c>
    </row>
    <row r="393" ht="15.75">
      <c r="G393" s="104" t="s">
        <v>521</v>
      </c>
    </row>
    <row r="394" ht="15.75">
      <c r="G394" s="104" t="s">
        <v>522</v>
      </c>
    </row>
    <row r="395" ht="15.75">
      <c r="G395" s="104" t="s">
        <v>523</v>
      </c>
    </row>
    <row r="396" ht="15.75">
      <c r="G396" s="104" t="s">
        <v>524</v>
      </c>
    </row>
    <row r="397" ht="15.75">
      <c r="G397" s="104" t="s">
        <v>525</v>
      </c>
    </row>
    <row r="398" ht="15.75">
      <c r="G398" s="104" t="s">
        <v>526</v>
      </c>
    </row>
    <row r="399" ht="15.75">
      <c r="G399" s="104" t="s">
        <v>527</v>
      </c>
    </row>
    <row r="400" ht="15.75">
      <c r="G400" s="104" t="s">
        <v>528</v>
      </c>
    </row>
    <row r="401" ht="15.75">
      <c r="G401" s="104" t="s">
        <v>529</v>
      </c>
    </row>
    <row r="402" ht="15.75">
      <c r="G402" s="104" t="s">
        <v>530</v>
      </c>
    </row>
    <row r="403" ht="15.75">
      <c r="G403" s="104" t="s">
        <v>531</v>
      </c>
    </row>
    <row r="404" ht="15.75">
      <c r="G404" s="104" t="s">
        <v>532</v>
      </c>
    </row>
    <row r="405" ht="15.75">
      <c r="G405" s="104" t="s">
        <v>533</v>
      </c>
    </row>
    <row r="406" ht="15.75">
      <c r="G406" s="104" t="s">
        <v>534</v>
      </c>
    </row>
    <row r="407" ht="15.75">
      <c r="G407" s="104" t="s">
        <v>535</v>
      </c>
    </row>
    <row r="408" ht="15.75">
      <c r="G408" s="104" t="s">
        <v>536</v>
      </c>
    </row>
    <row r="409" ht="15.75">
      <c r="G409" s="104" t="s">
        <v>537</v>
      </c>
    </row>
    <row r="410" ht="15.75">
      <c r="G410" s="104" t="s">
        <v>538</v>
      </c>
    </row>
    <row r="411" ht="15.75">
      <c r="G411" s="104" t="s">
        <v>539</v>
      </c>
    </row>
    <row r="412" ht="15.75">
      <c r="G412" s="104" t="s">
        <v>540</v>
      </c>
    </row>
    <row r="413" ht="15.75">
      <c r="G413" s="104" t="s">
        <v>541</v>
      </c>
    </row>
    <row r="414" ht="15.75">
      <c r="G414" s="104" t="s">
        <v>542</v>
      </c>
    </row>
    <row r="415" ht="15.75">
      <c r="G415" s="104" t="s">
        <v>161</v>
      </c>
    </row>
    <row r="416" ht="15.75">
      <c r="G416" s="104" t="s">
        <v>543</v>
      </c>
    </row>
    <row r="417" ht="15.75">
      <c r="G417" s="104" t="s">
        <v>544</v>
      </c>
    </row>
    <row r="418" ht="15.75">
      <c r="G418" s="104" t="s">
        <v>545</v>
      </c>
    </row>
    <row r="419" ht="15.75">
      <c r="G419" s="104" t="s">
        <v>546</v>
      </c>
    </row>
    <row r="420" ht="15.75">
      <c r="G420" s="104" t="s">
        <v>547</v>
      </c>
    </row>
    <row r="421" ht="15.75">
      <c r="G421" s="104" t="s">
        <v>548</v>
      </c>
    </row>
    <row r="422" ht="15.75">
      <c r="G422" s="104" t="s">
        <v>549</v>
      </c>
    </row>
    <row r="423" ht="15.75">
      <c r="G423" s="104" t="s">
        <v>550</v>
      </c>
    </row>
    <row r="424" ht="15.75">
      <c r="G424" s="104" t="s">
        <v>551</v>
      </c>
    </row>
    <row r="425" ht="15.75">
      <c r="G425" s="104" t="s">
        <v>552</v>
      </c>
    </row>
    <row r="426" ht="15.75">
      <c r="G426" s="104" t="s">
        <v>216</v>
      </c>
    </row>
    <row r="427" ht="15.75">
      <c r="G427" s="104" t="s">
        <v>553</v>
      </c>
    </row>
    <row r="428" ht="15.75">
      <c r="G428" s="104" t="s">
        <v>217</v>
      </c>
    </row>
    <row r="429" ht="15.75">
      <c r="G429" s="104" t="s">
        <v>554</v>
      </c>
    </row>
    <row r="430" ht="15.75">
      <c r="G430" s="104" t="s">
        <v>555</v>
      </c>
    </row>
    <row r="431" ht="15.75">
      <c r="G431" s="104" t="s">
        <v>556</v>
      </c>
    </row>
    <row r="432" ht="15.75">
      <c r="G432" s="104" t="s">
        <v>557</v>
      </c>
    </row>
    <row r="433" ht="15.75">
      <c r="G433" s="104" t="s">
        <v>558</v>
      </c>
    </row>
    <row r="434" ht="15.75">
      <c r="G434" s="104" t="s">
        <v>559</v>
      </c>
    </row>
    <row r="435" ht="15.75">
      <c r="G435" s="104" t="s">
        <v>560</v>
      </c>
    </row>
    <row r="436" ht="15.75">
      <c r="G436" s="104" t="s">
        <v>561</v>
      </c>
    </row>
    <row r="437" ht="15.75">
      <c r="G437" s="104" t="s">
        <v>562</v>
      </c>
    </row>
    <row r="438" ht="15.75">
      <c r="G438" s="104" t="s">
        <v>563</v>
      </c>
    </row>
    <row r="439" ht="15.75">
      <c r="G439" s="104" t="s">
        <v>564</v>
      </c>
    </row>
    <row r="440" ht="15.75">
      <c r="G440" s="104" t="s">
        <v>565</v>
      </c>
    </row>
    <row r="441" ht="15.75">
      <c r="G441" s="104" t="s">
        <v>566</v>
      </c>
    </row>
    <row r="442" ht="15.75">
      <c r="G442" s="104" t="s">
        <v>567</v>
      </c>
    </row>
    <row r="443" ht="15.75">
      <c r="G443" s="104" t="s">
        <v>568</v>
      </c>
    </row>
    <row r="444" ht="15.75">
      <c r="G444" s="104" t="s">
        <v>569</v>
      </c>
    </row>
    <row r="445" ht="15.75">
      <c r="G445" s="104" t="s">
        <v>570</v>
      </c>
    </row>
    <row r="446" ht="15.75">
      <c r="G446" s="104" t="s">
        <v>571</v>
      </c>
    </row>
    <row r="447" ht="15.75">
      <c r="G447" s="104" t="s">
        <v>572</v>
      </c>
    </row>
    <row r="448" ht="15.75">
      <c r="G448" s="104" t="s">
        <v>573</v>
      </c>
    </row>
    <row r="449" ht="15.75">
      <c r="G449" s="104" t="s">
        <v>574</v>
      </c>
    </row>
    <row r="450" ht="15.75">
      <c r="G450" s="104" t="s">
        <v>575</v>
      </c>
    </row>
    <row r="451" ht="15.75">
      <c r="G451" s="104" t="s">
        <v>576</v>
      </c>
    </row>
    <row r="452" ht="15.75">
      <c r="G452" s="104" t="s">
        <v>577</v>
      </c>
    </row>
    <row r="453" ht="15.75">
      <c r="G453" s="104" t="s">
        <v>578</v>
      </c>
    </row>
    <row r="454" ht="15.75">
      <c r="G454" s="104" t="s">
        <v>579</v>
      </c>
    </row>
    <row r="455" ht="15.75">
      <c r="G455" s="104" t="s">
        <v>580</v>
      </c>
    </row>
    <row r="456" ht="15.75">
      <c r="G456" s="104" t="s">
        <v>581</v>
      </c>
    </row>
    <row r="457" ht="15.75">
      <c r="G457" s="104" t="s">
        <v>582</v>
      </c>
    </row>
    <row r="458" ht="15.75">
      <c r="G458" s="104" t="s">
        <v>583</v>
      </c>
    </row>
    <row r="459" ht="15.75">
      <c r="G459" s="104" t="s">
        <v>584</v>
      </c>
    </row>
    <row r="460" ht="15.75">
      <c r="G460" s="104" t="s">
        <v>585</v>
      </c>
    </row>
    <row r="461" ht="15.75">
      <c r="G461" s="104" t="s">
        <v>586</v>
      </c>
    </row>
    <row r="462" ht="15.75">
      <c r="G462" s="104" t="s">
        <v>587</v>
      </c>
    </row>
    <row r="463" ht="15.75">
      <c r="G463" s="104" t="s">
        <v>588</v>
      </c>
    </row>
    <row r="464" ht="15.75">
      <c r="G464" s="104" t="s">
        <v>589</v>
      </c>
    </row>
    <row r="465" ht="15.75">
      <c r="G465" s="104" t="s">
        <v>590</v>
      </c>
    </row>
    <row r="466" ht="15.75">
      <c r="G466" s="104" t="s">
        <v>591</v>
      </c>
    </row>
    <row r="467" ht="15.75">
      <c r="G467" s="104" t="s">
        <v>218</v>
      </c>
    </row>
    <row r="468" ht="15.75">
      <c r="G468" s="104" t="s">
        <v>592</v>
      </c>
    </row>
    <row r="469" ht="15.75">
      <c r="G469" s="104" t="s">
        <v>170</v>
      </c>
    </row>
    <row r="470" ht="15.75">
      <c r="G470" s="104" t="s">
        <v>593</v>
      </c>
    </row>
    <row r="471" ht="15.75">
      <c r="G471" s="104" t="s">
        <v>594</v>
      </c>
    </row>
    <row r="472" ht="15.75">
      <c r="G472" s="104" t="s">
        <v>595</v>
      </c>
    </row>
    <row r="473" ht="15.75">
      <c r="G473" s="104" t="s">
        <v>596</v>
      </c>
    </row>
    <row r="474" ht="15.75">
      <c r="G474" s="104" t="s">
        <v>597</v>
      </c>
    </row>
    <row r="475" ht="15.75">
      <c r="G475" s="104" t="s">
        <v>598</v>
      </c>
    </row>
    <row r="476" ht="15.75">
      <c r="G476" s="104" t="s">
        <v>599</v>
      </c>
    </row>
    <row r="477" ht="15.75">
      <c r="G477" s="104" t="s">
        <v>600</v>
      </c>
    </row>
    <row r="478" ht="15.75">
      <c r="G478" s="104" t="s">
        <v>601</v>
      </c>
    </row>
    <row r="479" ht="15.75">
      <c r="G479" s="104" t="s">
        <v>602</v>
      </c>
    </row>
    <row r="480" ht="15.75">
      <c r="G480" s="104" t="s">
        <v>603</v>
      </c>
    </row>
    <row r="481" ht="15.75">
      <c r="G481" s="104" t="s">
        <v>604</v>
      </c>
    </row>
    <row r="482" ht="15.75">
      <c r="G482" s="104" t="s">
        <v>605</v>
      </c>
    </row>
    <row r="483" ht="15.75">
      <c r="G483" s="104" t="s">
        <v>606</v>
      </c>
    </row>
    <row r="484" ht="15.75">
      <c r="G484" s="104" t="s">
        <v>607</v>
      </c>
    </row>
    <row r="485" ht="15.75">
      <c r="G485" s="104" t="s">
        <v>608</v>
      </c>
    </row>
    <row r="486" ht="15.75">
      <c r="G486" s="104" t="s">
        <v>609</v>
      </c>
    </row>
    <row r="487" ht="15.75">
      <c r="G487" s="104" t="s">
        <v>610</v>
      </c>
    </row>
    <row r="488" ht="15.75">
      <c r="G488" s="104" t="s">
        <v>611</v>
      </c>
    </row>
    <row r="489" ht="15.75">
      <c r="G489" s="104" t="s">
        <v>612</v>
      </c>
    </row>
    <row r="490" ht="15.75">
      <c r="G490" s="104" t="s">
        <v>613</v>
      </c>
    </row>
    <row r="491" ht="15.75">
      <c r="G491" s="104" t="s">
        <v>614</v>
      </c>
    </row>
    <row r="492" ht="15.75">
      <c r="G492" s="104" t="s">
        <v>615</v>
      </c>
    </row>
    <row r="493" ht="15.75">
      <c r="G493" s="104" t="s">
        <v>616</v>
      </c>
    </row>
    <row r="494" ht="15.75">
      <c r="G494" s="104" t="s">
        <v>617</v>
      </c>
    </row>
    <row r="495" ht="15.75">
      <c r="G495" s="104" t="s">
        <v>618</v>
      </c>
    </row>
    <row r="496" ht="15.75">
      <c r="G496" s="104" t="s">
        <v>619</v>
      </c>
    </row>
    <row r="497" ht="15.75">
      <c r="G497" s="104" t="s">
        <v>620</v>
      </c>
    </row>
    <row r="498" ht="15.75">
      <c r="G498" s="104" t="s">
        <v>621</v>
      </c>
    </row>
    <row r="499" ht="15.75">
      <c r="G499" s="104" t="s">
        <v>219</v>
      </c>
    </row>
    <row r="500" ht="15.75">
      <c r="G500" s="104" t="s">
        <v>622</v>
      </c>
    </row>
    <row r="501" ht="15.75">
      <c r="G501" s="104" t="s">
        <v>623</v>
      </c>
    </row>
    <row r="502" ht="15.75">
      <c r="G502" s="104" t="s">
        <v>624</v>
      </c>
    </row>
    <row r="503" ht="15.75">
      <c r="G503" s="104" t="s">
        <v>625</v>
      </c>
    </row>
    <row r="504" ht="15.75">
      <c r="G504" s="104" t="s">
        <v>626</v>
      </c>
    </row>
    <row r="505" ht="15.75">
      <c r="G505" s="104" t="s">
        <v>627</v>
      </c>
    </row>
    <row r="506" ht="15.75">
      <c r="G506" s="104" t="s">
        <v>628</v>
      </c>
    </row>
    <row r="507" ht="15.75">
      <c r="G507" s="104" t="s">
        <v>220</v>
      </c>
    </row>
    <row r="508" ht="15.75">
      <c r="G508" s="104" t="s">
        <v>629</v>
      </c>
    </row>
    <row r="509" ht="15.75">
      <c r="G509" s="104" t="s">
        <v>630</v>
      </c>
    </row>
    <row r="510" ht="15.75">
      <c r="G510" s="104" t="s">
        <v>631</v>
      </c>
    </row>
    <row r="511" ht="15.75">
      <c r="G511" s="104" t="s">
        <v>632</v>
      </c>
    </row>
    <row r="512" ht="15.75">
      <c r="G512" s="104" t="s">
        <v>633</v>
      </c>
    </row>
    <row r="513" ht="15.75">
      <c r="G513" s="104" t="s">
        <v>634</v>
      </c>
    </row>
    <row r="514" ht="15.75">
      <c r="G514" s="104" t="s">
        <v>635</v>
      </c>
    </row>
    <row r="515" ht="15.75">
      <c r="G515" s="104" t="s">
        <v>636</v>
      </c>
    </row>
    <row r="516" ht="15.75">
      <c r="G516" s="104" t="s">
        <v>637</v>
      </c>
    </row>
    <row r="517" ht="15.75">
      <c r="G517" s="104" t="s">
        <v>638</v>
      </c>
    </row>
    <row r="518" ht="15.75">
      <c r="G518" s="104" t="s">
        <v>639</v>
      </c>
    </row>
    <row r="519" ht="15.75">
      <c r="G519" s="104" t="s">
        <v>640</v>
      </c>
    </row>
    <row r="520" ht="15.75">
      <c r="G520" s="104" t="s">
        <v>641</v>
      </c>
    </row>
    <row r="521" ht="15.75">
      <c r="G521" s="104" t="s">
        <v>642</v>
      </c>
    </row>
    <row r="522" ht="15.75">
      <c r="G522" s="104" t="s">
        <v>643</v>
      </c>
    </row>
    <row r="523" ht="15.75">
      <c r="G523" s="104" t="s">
        <v>644</v>
      </c>
    </row>
    <row r="524" ht="15.75">
      <c r="G524" s="104" t="s">
        <v>645</v>
      </c>
    </row>
    <row r="525" ht="15.75">
      <c r="G525" s="104" t="s">
        <v>646</v>
      </c>
    </row>
    <row r="526" ht="15.75">
      <c r="G526" s="104" t="s">
        <v>649</v>
      </c>
    </row>
    <row r="527" ht="15.75">
      <c r="G527" s="104" t="s">
        <v>650</v>
      </c>
    </row>
    <row r="528" ht="15.75">
      <c r="G528" s="104" t="s">
        <v>651</v>
      </c>
    </row>
    <row r="529" ht="15.75">
      <c r="G529" s="104" t="s">
        <v>0</v>
      </c>
    </row>
    <row r="530" ht="15.75">
      <c r="G530" s="104" t="s">
        <v>647</v>
      </c>
    </row>
    <row r="531" ht="15.75">
      <c r="G531" s="104" t="s">
        <v>648</v>
      </c>
    </row>
    <row r="532" ht="15.75">
      <c r="G532" s="104" t="s">
        <v>1</v>
      </c>
    </row>
    <row r="533" ht="15.75">
      <c r="G533" s="104" t="s">
        <v>2</v>
      </c>
    </row>
    <row r="534" ht="15.75">
      <c r="G534" s="104" t="s">
        <v>221</v>
      </c>
    </row>
    <row r="535" ht="15.75">
      <c r="G535" s="104" t="s">
        <v>3</v>
      </c>
    </row>
    <row r="536" ht="15.75">
      <c r="G536" s="104" t="s">
        <v>4</v>
      </c>
    </row>
    <row r="537" ht="15.75">
      <c r="G537" s="104" t="s">
        <v>5</v>
      </c>
    </row>
    <row r="538" ht="15.75">
      <c r="G538" s="104" t="s">
        <v>6</v>
      </c>
    </row>
    <row r="539" ht="15.75">
      <c r="G539" s="104" t="s">
        <v>7</v>
      </c>
    </row>
    <row r="540" ht="15.75">
      <c r="G540" s="104" t="s">
        <v>8</v>
      </c>
    </row>
    <row r="541" ht="15.75">
      <c r="G541" s="104" t="s">
        <v>9</v>
      </c>
    </row>
  </sheetData>
  <sheetProtection password="CC44" sheet="1" objects="1" scenarios="1"/>
  <protectedRanges>
    <protectedRange sqref="C6:C11" name="Intervallo2_1"/>
    <protectedRange sqref="B20" name="Intervallo5"/>
  </protectedRanges>
  <dataValidations count="1">
    <dataValidation type="list" allowBlank="1" showInputMessage="1" showErrorMessage="1" sqref="C15">
      <formula1>$G$2:$G$541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6328"/>
  <sheetViews>
    <sheetView showGridLines="0" zoomScalePageLayoutView="0" workbookViewId="0" topLeftCell="A1">
      <selection activeCell="C8" sqref="C8:D8"/>
    </sheetView>
  </sheetViews>
  <sheetFormatPr defaultColWidth="0" defaultRowHeight="12.75"/>
  <cols>
    <col min="1" max="1" width="7.140625" style="1" customWidth="1"/>
    <col min="2" max="2" width="88.57421875" style="8" customWidth="1"/>
    <col min="3" max="3" width="32.421875" style="9" customWidth="1"/>
    <col min="4" max="4" width="28.28125" style="94" customWidth="1"/>
    <col min="5" max="5" width="5.7109375" style="1" customWidth="1"/>
    <col min="6" max="57" width="5.7109375" style="1" hidden="1" customWidth="1"/>
    <col min="58" max="58" width="5.7109375" style="20" hidden="1" customWidth="1"/>
    <col min="59" max="66" width="5.7109375" style="1" hidden="1" customWidth="1"/>
    <col min="67" max="67" width="92.140625" style="1" hidden="1" customWidth="1"/>
    <col min="68" max="68" width="5.7109375" style="1" hidden="1" customWidth="1"/>
    <col min="69" max="69" width="94.28125" style="1" hidden="1" customWidth="1"/>
    <col min="70" max="73" width="5.7109375" style="1" hidden="1" customWidth="1"/>
    <col min="74" max="74" width="3.00390625" style="1" hidden="1" customWidth="1"/>
    <col min="75" max="75" width="3.140625" style="1" hidden="1" customWidth="1"/>
    <col min="76" max="203" width="5.7109375" style="1" hidden="1" customWidth="1"/>
    <col min="204" max="204" width="5.7109375" style="7" hidden="1" customWidth="1"/>
    <col min="205" max="207" width="5.7109375" style="1" hidden="1" customWidth="1"/>
    <col min="208" max="208" width="5.7109375" style="6" hidden="1" customWidth="1"/>
    <col min="209" max="16384" width="5.7109375" style="1" hidden="1" customWidth="1"/>
  </cols>
  <sheetData>
    <row r="1" spans="67:207" ht="123.75" customHeight="1">
      <c r="BO1" s="99" t="s">
        <v>177</v>
      </c>
      <c r="BP1" s="100"/>
      <c r="BQ1" s="101" t="s">
        <v>178</v>
      </c>
      <c r="BR1" s="100"/>
      <c r="BS1" s="99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GU1" s="94"/>
      <c r="GV1" s="10"/>
      <c r="GW1" s="94"/>
      <c r="GX1" s="94"/>
      <c r="GY1" s="94"/>
    </row>
    <row r="2" spans="2:206" ht="20.25" customHeight="1">
      <c r="B2" s="145"/>
      <c r="C2" s="145"/>
      <c r="G2" s="11"/>
      <c r="H2" s="11"/>
      <c r="I2" s="11"/>
      <c r="BO2" s="99"/>
      <c r="BP2" s="100"/>
      <c r="BQ2" s="101"/>
      <c r="BR2" s="100"/>
      <c r="BS2" s="99"/>
      <c r="BT2" s="100"/>
      <c r="BU2" s="100"/>
      <c r="BV2" s="100"/>
      <c r="BW2" s="102"/>
      <c r="BX2" s="100"/>
      <c r="BY2" s="103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GU2" s="11"/>
      <c r="GV2" s="11"/>
      <c r="GW2" s="11"/>
      <c r="GX2" s="12"/>
    </row>
    <row r="3" spans="2:206" ht="20.25" customHeight="1">
      <c r="B3" s="145" t="s">
        <v>191</v>
      </c>
      <c r="C3" s="145"/>
      <c r="D3" s="94" t="s">
        <v>227</v>
      </c>
      <c r="G3" s="11"/>
      <c r="H3" s="11"/>
      <c r="I3" s="11"/>
      <c r="BO3" s="100" t="s">
        <v>245</v>
      </c>
      <c r="BP3" s="100"/>
      <c r="BQ3" s="104" t="s">
        <v>32</v>
      </c>
      <c r="BR3" s="100"/>
      <c r="BS3" s="103"/>
      <c r="BT3" s="100"/>
      <c r="BU3" s="100"/>
      <c r="BV3" s="100">
        <v>0</v>
      </c>
      <c r="BW3" s="102">
        <v>0</v>
      </c>
      <c r="BX3" s="100"/>
      <c r="BY3" s="100" t="s">
        <v>129</v>
      </c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GU3" s="11"/>
      <c r="GV3" s="11"/>
      <c r="GW3" s="11"/>
      <c r="GX3" s="12"/>
    </row>
    <row r="4" spans="2:206" ht="20.25" customHeight="1">
      <c r="B4" s="94"/>
      <c r="C4" s="94"/>
      <c r="G4" s="11"/>
      <c r="H4" s="11"/>
      <c r="I4" s="11"/>
      <c r="BO4" s="96" t="s">
        <v>251</v>
      </c>
      <c r="BP4" s="100"/>
      <c r="BQ4" s="104" t="s">
        <v>33</v>
      </c>
      <c r="BR4" s="100"/>
      <c r="BS4" s="100"/>
      <c r="BT4" s="100"/>
      <c r="BU4" s="100"/>
      <c r="BV4" s="100">
        <v>1</v>
      </c>
      <c r="BW4" s="105" t="s">
        <v>252</v>
      </c>
      <c r="BX4" s="100"/>
      <c r="BY4" s="100" t="s">
        <v>180</v>
      </c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GU4" s="11"/>
      <c r="GV4" s="11"/>
      <c r="GW4" s="11"/>
      <c r="GX4" s="12"/>
    </row>
    <row r="5" spans="2:206" s="13" customFormat="1" ht="15.75">
      <c r="B5" s="14"/>
      <c r="C5" s="15"/>
      <c r="D5" t="s">
        <v>195</v>
      </c>
      <c r="E5" s="1"/>
      <c r="F5" s="1"/>
      <c r="G5" s="11"/>
      <c r="H5" s="11"/>
      <c r="I5" s="11"/>
      <c r="BF5" s="71"/>
      <c r="BO5" s="100" t="s">
        <v>247</v>
      </c>
      <c r="BP5" s="100"/>
      <c r="BQ5" s="104" t="s">
        <v>34</v>
      </c>
      <c r="BR5" s="100"/>
      <c r="BS5" s="100"/>
      <c r="BT5" s="100"/>
      <c r="BU5" s="100"/>
      <c r="BV5" s="100">
        <v>2</v>
      </c>
      <c r="BW5" s="100">
        <v>1</v>
      </c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GU5" s="11"/>
      <c r="GV5" s="11"/>
      <c r="GW5" s="11"/>
      <c r="GX5" s="12"/>
    </row>
    <row r="6" spans="2:206" s="13" customFormat="1" ht="16.5" thickBot="1">
      <c r="B6" s="14"/>
      <c r="C6" s="15"/>
      <c r="D6" s="46"/>
      <c r="E6" s="1"/>
      <c r="F6" s="1"/>
      <c r="G6" s="11"/>
      <c r="H6" s="11"/>
      <c r="I6" s="11"/>
      <c r="BF6" s="71"/>
      <c r="BO6" s="100" t="s">
        <v>248</v>
      </c>
      <c r="BP6" s="100"/>
      <c r="BQ6" s="104" t="s">
        <v>35</v>
      </c>
      <c r="BR6" s="100"/>
      <c r="BS6" s="100"/>
      <c r="BT6" s="100"/>
      <c r="BU6" s="100"/>
      <c r="BV6" s="100">
        <v>3</v>
      </c>
      <c r="BW6" s="100">
        <v>2</v>
      </c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GU6" s="11"/>
      <c r="GV6" s="11"/>
      <c r="GW6" s="11"/>
      <c r="GX6" s="12"/>
    </row>
    <row r="7" spans="2:206" s="13" customFormat="1" ht="18.75">
      <c r="B7" s="57" t="s">
        <v>26</v>
      </c>
      <c r="C7" s="152" t="s">
        <v>28</v>
      </c>
      <c r="D7" s="153"/>
      <c r="E7" s="1"/>
      <c r="F7" s="1"/>
      <c r="G7" s="11"/>
      <c r="H7" s="11"/>
      <c r="I7" s="11"/>
      <c r="BF7" s="71"/>
      <c r="BO7" s="100" t="s">
        <v>246</v>
      </c>
      <c r="BP7" s="100"/>
      <c r="BQ7" s="104" t="s">
        <v>36</v>
      </c>
      <c r="BR7" s="100"/>
      <c r="BS7" s="100"/>
      <c r="BT7" s="100"/>
      <c r="BU7" s="100"/>
      <c r="BV7" s="100">
        <v>4</v>
      </c>
      <c r="BW7" s="100">
        <v>3</v>
      </c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GU7" s="11"/>
      <c r="GV7" s="11"/>
      <c r="GW7" s="11"/>
      <c r="GX7" s="12"/>
    </row>
    <row r="8" spans="2:206" s="13" customFormat="1" ht="18.75" customHeight="1">
      <c r="B8" s="58" t="s">
        <v>234</v>
      </c>
      <c r="C8" s="146" t="s">
        <v>180</v>
      </c>
      <c r="D8" s="147"/>
      <c r="E8" s="1"/>
      <c r="F8" s="1"/>
      <c r="G8" s="11"/>
      <c r="H8" s="11"/>
      <c r="I8" s="11"/>
      <c r="BF8" s="71"/>
      <c r="BO8" s="100" t="s">
        <v>249</v>
      </c>
      <c r="BP8" s="100"/>
      <c r="BQ8" s="104" t="s">
        <v>37</v>
      </c>
      <c r="BR8" s="100"/>
      <c r="BS8" s="100"/>
      <c r="BT8" s="100"/>
      <c r="BU8" s="100"/>
      <c r="BV8" s="100">
        <v>5</v>
      </c>
      <c r="BW8" s="100">
        <v>4</v>
      </c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GU8" s="11"/>
      <c r="GV8" s="11"/>
      <c r="GW8" s="11"/>
      <c r="GX8" s="12"/>
    </row>
    <row r="9" spans="2:206" s="13" customFormat="1" ht="18.75" customHeight="1">
      <c r="B9" s="58" t="s">
        <v>235</v>
      </c>
      <c r="C9" s="146" t="s">
        <v>180</v>
      </c>
      <c r="D9" s="147"/>
      <c r="E9" s="1"/>
      <c r="F9" s="1"/>
      <c r="G9" s="11"/>
      <c r="H9" s="11"/>
      <c r="I9" s="11"/>
      <c r="BF9" s="71"/>
      <c r="BO9" s="100" t="s">
        <v>250</v>
      </c>
      <c r="BP9" s="100"/>
      <c r="BQ9" s="104" t="s">
        <v>38</v>
      </c>
      <c r="BR9" s="100"/>
      <c r="BS9" s="100"/>
      <c r="BT9" s="100"/>
      <c r="BU9" s="100"/>
      <c r="BV9" s="100">
        <v>6</v>
      </c>
      <c r="BW9" s="100">
        <v>5</v>
      </c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GU9" s="11"/>
      <c r="GV9" s="11"/>
      <c r="GW9" s="11"/>
      <c r="GX9" s="12"/>
    </row>
    <row r="10" spans="2:206" s="13" customFormat="1" ht="31.5">
      <c r="B10" s="58" t="s">
        <v>236</v>
      </c>
      <c r="C10" s="146" t="s">
        <v>180</v>
      </c>
      <c r="D10" s="147"/>
      <c r="E10" s="1"/>
      <c r="F10" s="1"/>
      <c r="G10" s="11"/>
      <c r="H10" s="11"/>
      <c r="I10" s="11"/>
      <c r="BF10" s="71"/>
      <c r="BO10" s="100" t="s">
        <v>32</v>
      </c>
      <c r="BP10" s="100"/>
      <c r="BQ10" s="104" t="s">
        <v>39</v>
      </c>
      <c r="BR10" s="100"/>
      <c r="BS10" s="100"/>
      <c r="BT10" s="100"/>
      <c r="BU10" s="100"/>
      <c r="BV10" s="100">
        <v>7</v>
      </c>
      <c r="BW10" s="100">
        <v>6</v>
      </c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GU10" s="11"/>
      <c r="GV10" s="11"/>
      <c r="GW10" s="11"/>
      <c r="GX10" s="12"/>
    </row>
    <row r="11" spans="2:206" s="13" customFormat="1" ht="15.75">
      <c r="B11" s="59" t="s">
        <v>11</v>
      </c>
      <c r="C11" s="146" t="s">
        <v>180</v>
      </c>
      <c r="D11" s="147"/>
      <c r="E11" s="1"/>
      <c r="F11" s="1"/>
      <c r="G11" s="11"/>
      <c r="H11" s="11"/>
      <c r="I11" s="11"/>
      <c r="BF11" s="71"/>
      <c r="BO11" s="100" t="s">
        <v>33</v>
      </c>
      <c r="BP11" s="100"/>
      <c r="BQ11" s="104" t="s">
        <v>40</v>
      </c>
      <c r="BR11" s="100"/>
      <c r="BS11" s="100"/>
      <c r="BT11" s="100"/>
      <c r="BU11" s="100"/>
      <c r="BV11" s="100">
        <v>8</v>
      </c>
      <c r="BW11" s="100">
        <v>7</v>
      </c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GU11" s="11"/>
      <c r="GV11" s="11"/>
      <c r="GW11" s="11"/>
      <c r="GX11" s="12"/>
    </row>
    <row r="12" spans="2:206" s="13" customFormat="1" ht="18.75" customHeight="1">
      <c r="B12" s="59" t="s">
        <v>29</v>
      </c>
      <c r="C12" s="146" t="s">
        <v>180</v>
      </c>
      <c r="D12" s="147"/>
      <c r="E12" s="1"/>
      <c r="F12" s="1"/>
      <c r="G12" s="11"/>
      <c r="H12" s="11"/>
      <c r="I12" s="11"/>
      <c r="BF12" s="71"/>
      <c r="BO12" s="100" t="s">
        <v>34</v>
      </c>
      <c r="BP12" s="100"/>
      <c r="BQ12" s="104" t="s">
        <v>41</v>
      </c>
      <c r="BR12" s="100"/>
      <c r="BS12" s="100"/>
      <c r="BT12" s="100"/>
      <c r="BU12" s="100"/>
      <c r="BV12" s="100">
        <v>9</v>
      </c>
      <c r="BW12" s="100">
        <v>8</v>
      </c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GU12" s="11"/>
      <c r="GV12" s="11"/>
      <c r="GW12" s="11"/>
      <c r="GX12" s="12"/>
    </row>
    <row r="13" spans="2:206" s="13" customFormat="1" ht="18.75" customHeight="1">
      <c r="B13" s="59" t="s">
        <v>30</v>
      </c>
      <c r="C13" s="146" t="s">
        <v>180</v>
      </c>
      <c r="D13" s="147"/>
      <c r="E13" s="1"/>
      <c r="F13" s="1"/>
      <c r="G13" s="11"/>
      <c r="H13" s="11"/>
      <c r="I13" s="11"/>
      <c r="BF13" s="71"/>
      <c r="BO13" s="100" t="s">
        <v>35</v>
      </c>
      <c r="BP13" s="100"/>
      <c r="BQ13" s="104" t="s">
        <v>42</v>
      </c>
      <c r="BR13" s="100"/>
      <c r="BS13" s="100"/>
      <c r="BT13" s="100"/>
      <c r="BU13" s="100"/>
      <c r="BV13" s="100">
        <v>10</v>
      </c>
      <c r="BW13" s="100">
        <v>9</v>
      </c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GU13" s="11"/>
      <c r="GV13" s="11"/>
      <c r="GW13" s="11"/>
      <c r="GX13" s="12"/>
    </row>
    <row r="14" spans="2:206" s="13" customFormat="1" ht="18.75" customHeight="1" thickBot="1">
      <c r="B14" s="60" t="s">
        <v>31</v>
      </c>
      <c r="C14" s="146" t="s">
        <v>180</v>
      </c>
      <c r="D14" s="147"/>
      <c r="E14" s="1"/>
      <c r="F14" s="1"/>
      <c r="G14" s="11"/>
      <c r="H14" s="11"/>
      <c r="I14" s="11"/>
      <c r="BF14" s="71"/>
      <c r="BO14" s="100" t="s">
        <v>36</v>
      </c>
      <c r="BP14" s="100"/>
      <c r="BQ14" s="104" t="s">
        <v>43</v>
      </c>
      <c r="BR14" s="100"/>
      <c r="BS14" s="100"/>
      <c r="BT14" s="100"/>
      <c r="BU14" s="100"/>
      <c r="BV14" s="100">
        <v>11</v>
      </c>
      <c r="BW14" s="100">
        <v>10</v>
      </c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GU14" s="11"/>
      <c r="GV14" s="11"/>
      <c r="GW14" s="11"/>
      <c r="GX14" s="12"/>
    </row>
    <row r="15" spans="2:206" ht="15.75" customHeight="1" thickBot="1">
      <c r="B15" s="159" t="s">
        <v>188</v>
      </c>
      <c r="C15" s="55" t="s">
        <v>189</v>
      </c>
      <c r="D15" s="65" t="s">
        <v>231</v>
      </c>
      <c r="G15" s="11"/>
      <c r="H15" s="11"/>
      <c r="I15" s="11"/>
      <c r="BO15" s="100" t="s">
        <v>39</v>
      </c>
      <c r="BP15" s="100"/>
      <c r="BQ15" s="104" t="s">
        <v>44</v>
      </c>
      <c r="BR15" s="100"/>
      <c r="BS15" s="100"/>
      <c r="BT15" s="100"/>
      <c r="BU15" s="100"/>
      <c r="BV15" s="100">
        <v>12</v>
      </c>
      <c r="BW15" s="100">
        <v>11</v>
      </c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GU15" s="11"/>
      <c r="GV15" s="11"/>
      <c r="GW15" s="11"/>
      <c r="GX15" s="12"/>
    </row>
    <row r="16" spans="2:206" ht="15.75" customHeight="1">
      <c r="B16" s="160"/>
      <c r="C16" s="66" t="s">
        <v>186</v>
      </c>
      <c r="D16" s="97">
        <v>0</v>
      </c>
      <c r="G16" s="11"/>
      <c r="H16" s="11"/>
      <c r="I16" s="11"/>
      <c r="BO16" s="100" t="s">
        <v>40</v>
      </c>
      <c r="BP16" s="100"/>
      <c r="BQ16" s="104" t="s">
        <v>45</v>
      </c>
      <c r="BR16" s="100"/>
      <c r="BS16" s="100"/>
      <c r="BT16" s="100"/>
      <c r="BU16" s="100"/>
      <c r="BV16" s="100">
        <v>13</v>
      </c>
      <c r="BW16" s="100">
        <v>12</v>
      </c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GU16" s="11"/>
      <c r="GV16" s="11"/>
      <c r="GW16" s="11"/>
      <c r="GX16" s="12"/>
    </row>
    <row r="17" spans="2:206" ht="15.75" customHeight="1">
      <c r="B17" s="160"/>
      <c r="C17" s="67" t="s">
        <v>229</v>
      </c>
      <c r="D17" s="97">
        <v>0</v>
      </c>
      <c r="G17" s="11"/>
      <c r="H17" s="11"/>
      <c r="I17" s="11"/>
      <c r="BO17" s="100" t="s">
        <v>41</v>
      </c>
      <c r="BP17" s="100"/>
      <c r="BQ17" s="104" t="s">
        <v>46</v>
      </c>
      <c r="BR17" s="100"/>
      <c r="BS17" s="100"/>
      <c r="BT17" s="100"/>
      <c r="BU17" s="100"/>
      <c r="BV17" s="100">
        <v>14</v>
      </c>
      <c r="BW17" s="100">
        <v>13</v>
      </c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GU17" s="11"/>
      <c r="GV17" s="11"/>
      <c r="GW17" s="11"/>
      <c r="GX17" s="12"/>
    </row>
    <row r="18" spans="2:206" ht="15.75">
      <c r="B18" s="160"/>
      <c r="C18" s="67" t="s">
        <v>187</v>
      </c>
      <c r="D18" s="97">
        <v>0</v>
      </c>
      <c r="G18" s="11"/>
      <c r="H18" s="11"/>
      <c r="I18" s="11"/>
      <c r="BO18" s="100" t="s">
        <v>42</v>
      </c>
      <c r="BP18" s="100"/>
      <c r="BQ18" s="104" t="s">
        <v>47</v>
      </c>
      <c r="BR18" s="100"/>
      <c r="BS18" s="100"/>
      <c r="BT18" s="100"/>
      <c r="BU18" s="100"/>
      <c r="BV18" s="100">
        <v>15</v>
      </c>
      <c r="BW18" s="100">
        <v>14</v>
      </c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GU18" s="11"/>
      <c r="GV18" s="11"/>
      <c r="GW18" s="11"/>
      <c r="GX18" s="12"/>
    </row>
    <row r="19" spans="2:206" ht="15.75" customHeight="1">
      <c r="B19" s="160"/>
      <c r="C19" s="67" t="s">
        <v>223</v>
      </c>
      <c r="D19" s="97">
        <v>0</v>
      </c>
      <c r="G19" s="11"/>
      <c r="H19" s="11"/>
      <c r="I19" s="11"/>
      <c r="BO19" s="100" t="s">
        <v>43</v>
      </c>
      <c r="BP19" s="100"/>
      <c r="BQ19" s="104" t="s">
        <v>48</v>
      </c>
      <c r="BR19" s="100"/>
      <c r="BS19" s="100"/>
      <c r="BT19" s="100"/>
      <c r="BU19" s="100"/>
      <c r="BV19" s="100">
        <v>16</v>
      </c>
      <c r="BW19" s="100">
        <v>15</v>
      </c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GU19" s="11"/>
      <c r="GV19" s="11"/>
      <c r="GW19" s="11"/>
      <c r="GX19" s="12"/>
    </row>
    <row r="20" spans="2:206" ht="15.75" customHeight="1">
      <c r="B20" s="160"/>
      <c r="C20" s="67" t="s">
        <v>652</v>
      </c>
      <c r="D20" s="97">
        <v>0</v>
      </c>
      <c r="G20" s="11"/>
      <c r="H20" s="11"/>
      <c r="I20" s="11"/>
      <c r="BO20" s="100" t="s">
        <v>44</v>
      </c>
      <c r="BP20" s="100"/>
      <c r="BQ20" s="104" t="s">
        <v>49</v>
      </c>
      <c r="BR20" s="100"/>
      <c r="BS20" s="100"/>
      <c r="BT20" s="100"/>
      <c r="BU20" s="100"/>
      <c r="BV20" s="100">
        <v>17</v>
      </c>
      <c r="BW20" s="100">
        <v>16</v>
      </c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GU20" s="11"/>
      <c r="GV20" s="11"/>
      <c r="GW20" s="11"/>
      <c r="GX20" s="12"/>
    </row>
    <row r="21" spans="2:206" ht="15.75" customHeight="1">
      <c r="B21" s="160"/>
      <c r="C21" s="67" t="s">
        <v>222</v>
      </c>
      <c r="D21" s="97">
        <v>0</v>
      </c>
      <c r="G21" s="11"/>
      <c r="H21" s="11"/>
      <c r="I21" s="11"/>
      <c r="BO21" s="100" t="s">
        <v>45</v>
      </c>
      <c r="BP21" s="100"/>
      <c r="BQ21" s="104" t="s">
        <v>50</v>
      </c>
      <c r="BR21" s="100"/>
      <c r="BS21" s="100"/>
      <c r="BT21" s="100"/>
      <c r="BU21" s="100"/>
      <c r="BV21" s="100">
        <v>18</v>
      </c>
      <c r="BW21" s="100">
        <v>17</v>
      </c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GU21" s="11"/>
      <c r="GV21" s="11"/>
      <c r="GW21" s="11"/>
      <c r="GX21" s="12"/>
    </row>
    <row r="22" spans="2:206" ht="15.75" customHeight="1">
      <c r="B22" s="160"/>
      <c r="C22" s="67" t="s">
        <v>653</v>
      </c>
      <c r="D22" s="97">
        <v>0</v>
      </c>
      <c r="G22" s="11"/>
      <c r="H22" s="11"/>
      <c r="I22" s="11"/>
      <c r="BO22" s="100" t="s">
        <v>46</v>
      </c>
      <c r="BP22" s="100"/>
      <c r="BQ22" s="104" t="s">
        <v>51</v>
      </c>
      <c r="BR22" s="100"/>
      <c r="BS22" s="100"/>
      <c r="BT22" s="100"/>
      <c r="BU22" s="100"/>
      <c r="BV22" s="100">
        <v>19</v>
      </c>
      <c r="BW22" s="100">
        <v>18</v>
      </c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GU22" s="11"/>
      <c r="GV22" s="11"/>
      <c r="GW22" s="11"/>
      <c r="GX22" s="12"/>
    </row>
    <row r="23" spans="2:206" ht="15.75" customHeight="1" thickBot="1">
      <c r="B23" s="161"/>
      <c r="C23" s="68" t="s">
        <v>230</v>
      </c>
      <c r="D23" s="97">
        <v>0</v>
      </c>
      <c r="G23" s="11"/>
      <c r="H23" s="11"/>
      <c r="I23" s="11"/>
      <c r="BO23" s="100" t="s">
        <v>47</v>
      </c>
      <c r="BP23" s="100"/>
      <c r="BQ23" s="104" t="s">
        <v>52</v>
      </c>
      <c r="BR23" s="100"/>
      <c r="BS23" s="100"/>
      <c r="BT23" s="100"/>
      <c r="BU23" s="100"/>
      <c r="BV23" s="100">
        <v>20</v>
      </c>
      <c r="BW23" s="100">
        <v>19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GU23" s="11"/>
      <c r="GV23" s="11"/>
      <c r="GW23" s="11"/>
      <c r="GX23" s="12"/>
    </row>
    <row r="24" spans="2:206" ht="19.5" thickBot="1">
      <c r="B24" s="163" t="s">
        <v>239</v>
      </c>
      <c r="C24" s="55" t="s">
        <v>189</v>
      </c>
      <c r="D24" s="65" t="s">
        <v>231</v>
      </c>
      <c r="G24" s="11"/>
      <c r="H24" s="11"/>
      <c r="I24" s="11"/>
      <c r="BO24" s="100" t="s">
        <v>48</v>
      </c>
      <c r="BP24" s="100"/>
      <c r="BQ24" s="104" t="s">
        <v>53</v>
      </c>
      <c r="BR24" s="100"/>
      <c r="BS24" s="100"/>
      <c r="BT24" s="100"/>
      <c r="BU24" s="100"/>
      <c r="BV24" s="100">
        <v>21</v>
      </c>
      <c r="BW24" s="100">
        <v>20</v>
      </c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GU24" s="11"/>
      <c r="GV24" s="11"/>
      <c r="GW24" s="11"/>
      <c r="GX24" s="12"/>
    </row>
    <row r="25" spans="2:206" ht="18.75" customHeight="1">
      <c r="B25" s="164"/>
      <c r="C25" s="66" t="s">
        <v>186</v>
      </c>
      <c r="D25" s="97">
        <v>0</v>
      </c>
      <c r="G25" s="11"/>
      <c r="H25" s="11"/>
      <c r="I25" s="11"/>
      <c r="BO25" s="100" t="s">
        <v>49</v>
      </c>
      <c r="BP25" s="100"/>
      <c r="BQ25" s="104" t="s">
        <v>54</v>
      </c>
      <c r="BR25" s="100"/>
      <c r="BS25" s="100"/>
      <c r="BT25" s="100"/>
      <c r="BU25" s="100"/>
      <c r="BV25" s="100">
        <v>22</v>
      </c>
      <c r="BW25" s="100">
        <v>21</v>
      </c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GU25" s="11"/>
      <c r="GV25" s="11"/>
      <c r="GW25" s="11"/>
      <c r="GX25" s="12"/>
    </row>
    <row r="26" spans="2:206" ht="18.75" customHeight="1">
      <c r="B26" s="164"/>
      <c r="C26" s="67" t="s">
        <v>229</v>
      </c>
      <c r="D26" s="97">
        <v>0</v>
      </c>
      <c r="G26" s="11"/>
      <c r="H26" s="11"/>
      <c r="I26" s="11"/>
      <c r="BO26" s="100" t="s">
        <v>50</v>
      </c>
      <c r="BP26" s="100"/>
      <c r="BQ26" s="104" t="s">
        <v>55</v>
      </c>
      <c r="BR26" s="100"/>
      <c r="BS26" s="100"/>
      <c r="BT26" s="100"/>
      <c r="BU26" s="100"/>
      <c r="BV26" s="100">
        <v>23</v>
      </c>
      <c r="BW26" s="100">
        <v>22</v>
      </c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GU26" s="11"/>
      <c r="GV26" s="11"/>
      <c r="GW26" s="11"/>
      <c r="GX26" s="16"/>
    </row>
    <row r="27" spans="2:206" ht="19.5" customHeight="1">
      <c r="B27" s="164"/>
      <c r="C27" s="67" t="s">
        <v>187</v>
      </c>
      <c r="D27" s="97">
        <v>0</v>
      </c>
      <c r="G27" s="11"/>
      <c r="H27" s="11"/>
      <c r="I27" s="11"/>
      <c r="BO27" s="100" t="s">
        <v>51</v>
      </c>
      <c r="BP27" s="100"/>
      <c r="BQ27" s="104" t="s">
        <v>56</v>
      </c>
      <c r="BR27" s="100"/>
      <c r="BS27" s="100"/>
      <c r="BT27" s="100"/>
      <c r="BU27" s="100"/>
      <c r="BV27" s="100">
        <v>24</v>
      </c>
      <c r="BW27" s="100">
        <v>23</v>
      </c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GU27" s="11"/>
      <c r="GV27" s="11"/>
      <c r="GW27" s="11"/>
      <c r="GX27" s="12"/>
    </row>
    <row r="28" spans="2:206" ht="21" customHeight="1">
      <c r="B28" s="164"/>
      <c r="C28" s="67" t="s">
        <v>223</v>
      </c>
      <c r="D28" s="97">
        <v>0</v>
      </c>
      <c r="G28" s="11"/>
      <c r="H28" s="11"/>
      <c r="I28" s="11"/>
      <c r="BO28" s="100" t="s">
        <v>52</v>
      </c>
      <c r="BP28" s="100"/>
      <c r="BQ28" s="104" t="s">
        <v>57</v>
      </c>
      <c r="BR28" s="100"/>
      <c r="BS28" s="100"/>
      <c r="BT28" s="100"/>
      <c r="BU28" s="100"/>
      <c r="BV28" s="100">
        <v>25</v>
      </c>
      <c r="BW28" s="100">
        <v>24</v>
      </c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GU28" s="11"/>
      <c r="GV28" s="11"/>
      <c r="GW28" s="11"/>
      <c r="GX28" s="12"/>
    </row>
    <row r="29" spans="2:206" ht="21" customHeight="1">
      <c r="B29" s="164"/>
      <c r="C29" s="67" t="s">
        <v>652</v>
      </c>
      <c r="D29" s="97">
        <v>0</v>
      </c>
      <c r="G29" s="11"/>
      <c r="H29" s="11"/>
      <c r="I29" s="11"/>
      <c r="BO29" s="100" t="s">
        <v>53</v>
      </c>
      <c r="BP29" s="100"/>
      <c r="BQ29" s="104" t="s">
        <v>193</v>
      </c>
      <c r="BR29" s="100"/>
      <c r="BS29" s="100"/>
      <c r="BT29" s="100"/>
      <c r="BU29" s="100"/>
      <c r="BV29" s="100">
        <v>26</v>
      </c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GU29" s="11"/>
      <c r="GV29" s="11"/>
      <c r="GW29" s="11"/>
      <c r="GX29" s="12"/>
    </row>
    <row r="30" spans="2:206" ht="19.5" customHeight="1">
      <c r="B30" s="164"/>
      <c r="C30" s="67" t="s">
        <v>222</v>
      </c>
      <c r="D30" s="97">
        <v>0</v>
      </c>
      <c r="G30" s="11"/>
      <c r="H30" s="11"/>
      <c r="I30" s="11"/>
      <c r="BO30" s="100" t="s">
        <v>54</v>
      </c>
      <c r="BP30" s="100"/>
      <c r="BQ30" s="104" t="s">
        <v>58</v>
      </c>
      <c r="BR30" s="100"/>
      <c r="BS30" s="100"/>
      <c r="BT30" s="100"/>
      <c r="BU30" s="100"/>
      <c r="BV30" s="100">
        <v>27</v>
      </c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GU30" s="11"/>
      <c r="GV30" s="11"/>
      <c r="GW30" s="11"/>
      <c r="GX30" s="12"/>
    </row>
    <row r="31" spans="2:206" ht="19.5" customHeight="1">
      <c r="B31" s="164"/>
      <c r="C31" s="67" t="s">
        <v>653</v>
      </c>
      <c r="D31" s="97">
        <v>0</v>
      </c>
      <c r="G31" s="11"/>
      <c r="H31" s="11"/>
      <c r="I31" s="11"/>
      <c r="BO31" s="100" t="s">
        <v>55</v>
      </c>
      <c r="BP31" s="100"/>
      <c r="BQ31" s="104" t="s">
        <v>59</v>
      </c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GU31" s="11"/>
      <c r="GV31" s="11"/>
      <c r="GW31" s="11"/>
      <c r="GX31" s="12"/>
    </row>
    <row r="32" spans="2:206" ht="19.5" customHeight="1" thickBot="1">
      <c r="B32" s="165"/>
      <c r="C32" s="68" t="s">
        <v>230</v>
      </c>
      <c r="D32" s="97">
        <v>0</v>
      </c>
      <c r="G32" s="11"/>
      <c r="H32" s="11"/>
      <c r="I32" s="11"/>
      <c r="BO32" s="100" t="s">
        <v>56</v>
      </c>
      <c r="BP32" s="100"/>
      <c r="BQ32" s="104" t="s">
        <v>60</v>
      </c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GU32" s="11"/>
      <c r="GV32" s="11"/>
      <c r="GW32" s="11"/>
      <c r="GX32" s="12"/>
    </row>
    <row r="33" spans="2:206" ht="27" thickBot="1">
      <c r="B33" s="56" t="s">
        <v>240</v>
      </c>
      <c r="C33" s="154">
        <v>0</v>
      </c>
      <c r="D33" s="155"/>
      <c r="G33" s="11"/>
      <c r="H33" s="11"/>
      <c r="I33" s="11"/>
      <c r="BO33" s="100" t="s">
        <v>57</v>
      </c>
      <c r="BP33" s="100"/>
      <c r="BQ33" s="104" t="s">
        <v>61</v>
      </c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GU33" s="11"/>
      <c r="GV33" s="11"/>
      <c r="GW33" s="11"/>
      <c r="GX33" s="12"/>
    </row>
    <row r="34" spans="2:206" ht="18.75">
      <c r="B34" s="74" t="s">
        <v>242</v>
      </c>
      <c r="C34" s="154">
        <v>0</v>
      </c>
      <c r="D34" s="155"/>
      <c r="G34" s="11"/>
      <c r="H34" s="11"/>
      <c r="I34" s="11"/>
      <c r="BO34" s="100" t="s">
        <v>58</v>
      </c>
      <c r="BP34" s="100"/>
      <c r="BQ34" s="104" t="s">
        <v>62</v>
      </c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GU34" s="11"/>
      <c r="GV34" s="11"/>
      <c r="GW34" s="11"/>
      <c r="GX34" s="12"/>
    </row>
    <row r="35" spans="2:206" ht="18.75">
      <c r="B35" s="69" t="s">
        <v>225</v>
      </c>
      <c r="C35" s="148"/>
      <c r="D35" s="149"/>
      <c r="G35" s="11"/>
      <c r="H35" s="11"/>
      <c r="I35" s="11"/>
      <c r="BO35" s="100" t="s">
        <v>59</v>
      </c>
      <c r="BP35" s="100"/>
      <c r="BQ35" s="104" t="s">
        <v>63</v>
      </c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GU35" s="11"/>
      <c r="GV35" s="11"/>
      <c r="GW35" s="11"/>
      <c r="GX35" s="12"/>
    </row>
    <row r="36" spans="2:206" ht="31.5">
      <c r="B36" s="44" t="s">
        <v>226</v>
      </c>
      <c r="C36" s="148"/>
      <c r="D36" s="149"/>
      <c r="G36" s="11"/>
      <c r="H36" s="11"/>
      <c r="I36" s="11"/>
      <c r="BO36" s="100" t="s">
        <v>60</v>
      </c>
      <c r="BP36" s="100"/>
      <c r="BQ36" s="104" t="s">
        <v>64</v>
      </c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GU36" s="11"/>
      <c r="GV36" s="11"/>
      <c r="GW36" s="11"/>
      <c r="GX36" s="12"/>
    </row>
    <row r="37" spans="2:206" ht="15.75">
      <c r="B37" s="156" t="s">
        <v>184</v>
      </c>
      <c r="C37" s="150"/>
      <c r="D37" s="151"/>
      <c r="E37" s="2"/>
      <c r="F37" s="2"/>
      <c r="G37" s="11"/>
      <c r="H37" s="11"/>
      <c r="I37" s="11"/>
      <c r="BO37" s="100" t="s">
        <v>61</v>
      </c>
      <c r="BP37" s="100"/>
      <c r="BQ37" s="104" t="s">
        <v>65</v>
      </c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GU37" s="11"/>
      <c r="GV37" s="11"/>
      <c r="GW37" s="11"/>
      <c r="GX37" s="12"/>
    </row>
    <row r="38" spans="2:206" ht="15.75">
      <c r="B38" s="157"/>
      <c r="C38" s="150"/>
      <c r="D38" s="151"/>
      <c r="G38" s="11"/>
      <c r="H38" s="11"/>
      <c r="I38" s="11"/>
      <c r="BO38" s="100" t="s">
        <v>62</v>
      </c>
      <c r="BP38" s="100"/>
      <c r="BQ38" s="104" t="s">
        <v>66</v>
      </c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GU38" s="11"/>
      <c r="GV38" s="11"/>
      <c r="GW38" s="11"/>
      <c r="GX38" s="12"/>
    </row>
    <row r="39" spans="2:206" ht="15.75">
      <c r="B39" s="157"/>
      <c r="C39" s="150"/>
      <c r="D39" s="151"/>
      <c r="G39" s="11"/>
      <c r="H39" s="11"/>
      <c r="I39" s="11"/>
      <c r="BO39" s="100" t="s">
        <v>63</v>
      </c>
      <c r="BP39" s="100"/>
      <c r="BQ39" s="104" t="s">
        <v>67</v>
      </c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GU39" s="11"/>
      <c r="GV39" s="11"/>
      <c r="GW39" s="11"/>
      <c r="GX39" s="12"/>
    </row>
    <row r="40" spans="1:206" ht="15.75">
      <c r="A40" s="17"/>
      <c r="B40" s="157"/>
      <c r="C40" s="150"/>
      <c r="D40" s="151"/>
      <c r="G40" s="11"/>
      <c r="H40" s="11"/>
      <c r="I40" s="11"/>
      <c r="BO40" s="100" t="s">
        <v>64</v>
      </c>
      <c r="BP40" s="100"/>
      <c r="BQ40" s="104" t="s">
        <v>68</v>
      </c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GU40" s="19"/>
      <c r="GV40" s="19"/>
      <c r="GW40" s="19"/>
      <c r="GX40" s="12"/>
    </row>
    <row r="41" spans="1:206" ht="16.5" thickBot="1">
      <c r="A41" s="17"/>
      <c r="B41" s="158"/>
      <c r="C41" s="150"/>
      <c r="D41" s="151"/>
      <c r="G41" s="11"/>
      <c r="H41" s="11"/>
      <c r="I41" s="11"/>
      <c r="BO41" s="100" t="s">
        <v>65</v>
      </c>
      <c r="BP41" s="100"/>
      <c r="BQ41" s="104" t="s">
        <v>69</v>
      </c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GU41" s="11"/>
      <c r="GV41" s="11"/>
      <c r="GW41" s="11"/>
      <c r="GX41" s="12"/>
    </row>
    <row r="42" spans="2:207" ht="79.5" thickBot="1">
      <c r="B42" s="61" t="s">
        <v>181</v>
      </c>
      <c r="C42" s="146"/>
      <c r="D42" s="147"/>
      <c r="G42" s="11"/>
      <c r="H42" s="11"/>
      <c r="I42" s="11"/>
      <c r="BO42" s="100" t="s">
        <v>66</v>
      </c>
      <c r="BP42" s="100"/>
      <c r="BQ42" s="104" t="s">
        <v>197</v>
      </c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GU42" s="11"/>
      <c r="GV42" s="11"/>
      <c r="GW42" s="11"/>
      <c r="GX42" s="12"/>
      <c r="GY42" s="20"/>
    </row>
    <row r="43" spans="2:207" ht="16.5" thickBot="1">
      <c r="B43" s="70" t="s">
        <v>27</v>
      </c>
      <c r="C43" s="146"/>
      <c r="D43" s="147"/>
      <c r="G43" s="11"/>
      <c r="H43" s="11"/>
      <c r="I43" s="11"/>
      <c r="BO43" s="100" t="s">
        <v>67</v>
      </c>
      <c r="BP43" s="100"/>
      <c r="BQ43" s="104" t="s">
        <v>70</v>
      </c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GU43" s="11"/>
      <c r="GV43" s="11"/>
      <c r="GW43" s="11"/>
      <c r="GX43" s="12"/>
      <c r="GY43" s="20"/>
    </row>
    <row r="44" spans="2:207" ht="16.5" customHeight="1" thickBot="1">
      <c r="B44" s="142" t="s">
        <v>190</v>
      </c>
      <c r="C44" s="143"/>
      <c r="D44" s="144"/>
      <c r="G44" s="11"/>
      <c r="H44" s="11"/>
      <c r="I44" s="11"/>
      <c r="BO44" s="100" t="s">
        <v>68</v>
      </c>
      <c r="BP44" s="100"/>
      <c r="BQ44" s="104" t="s">
        <v>71</v>
      </c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GU44" s="11"/>
      <c r="GV44" s="11"/>
      <c r="GW44" s="11"/>
      <c r="GX44" s="12"/>
      <c r="GY44" s="20"/>
    </row>
    <row r="45" spans="2:207" ht="16.5" thickBot="1">
      <c r="B45" s="75" t="s">
        <v>25</v>
      </c>
      <c r="C45" s="166"/>
      <c r="D45" s="167"/>
      <c r="G45" s="11"/>
      <c r="H45" s="11"/>
      <c r="I45" s="11"/>
      <c r="BO45" s="100" t="s">
        <v>69</v>
      </c>
      <c r="BP45" s="100"/>
      <c r="BQ45" s="104" t="s">
        <v>72</v>
      </c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GU45" s="11"/>
      <c r="GV45" s="11"/>
      <c r="GW45" s="11"/>
      <c r="GX45" s="12"/>
      <c r="GY45" s="20"/>
    </row>
    <row r="46" spans="2:207" ht="19.5" thickBot="1">
      <c r="B46" s="75" t="s">
        <v>241</v>
      </c>
      <c r="C46" s="154">
        <v>0</v>
      </c>
      <c r="D46" s="155"/>
      <c r="G46" s="11"/>
      <c r="H46" s="11"/>
      <c r="I46" s="11"/>
      <c r="BO46" s="100" t="s">
        <v>70</v>
      </c>
      <c r="BP46" s="100"/>
      <c r="BQ46" s="104" t="s">
        <v>73</v>
      </c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GU46" s="11"/>
      <c r="GV46" s="11"/>
      <c r="GW46" s="11"/>
      <c r="GX46" s="12"/>
      <c r="GY46" s="20"/>
    </row>
    <row r="47" spans="2:207" ht="15.75">
      <c r="B47" s="76"/>
      <c r="C47" s="76"/>
      <c r="D47" s="76"/>
      <c r="G47" s="11"/>
      <c r="H47" s="11"/>
      <c r="I47" s="11"/>
      <c r="BO47" s="100" t="s">
        <v>71</v>
      </c>
      <c r="BP47" s="100"/>
      <c r="BQ47" s="104" t="s">
        <v>74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GU47" s="11"/>
      <c r="GV47" s="11"/>
      <c r="GW47" s="11"/>
      <c r="GX47" s="12"/>
      <c r="GY47" s="20"/>
    </row>
    <row r="48" spans="1:207" ht="15.75">
      <c r="A48" s="95" t="s">
        <v>243</v>
      </c>
      <c r="B48" s="73" t="s">
        <v>244</v>
      </c>
      <c r="C48" t="s">
        <v>194</v>
      </c>
      <c r="D48" s="76"/>
      <c r="G48" s="11"/>
      <c r="H48" s="11"/>
      <c r="I48" s="11"/>
      <c r="BO48" s="100" t="s">
        <v>72</v>
      </c>
      <c r="BP48" s="100"/>
      <c r="BQ48" s="104" t="s">
        <v>75</v>
      </c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GU48" s="11"/>
      <c r="GV48" s="11"/>
      <c r="GW48" s="11"/>
      <c r="GX48" s="12"/>
      <c r="GY48" s="20"/>
    </row>
    <row r="49" spans="2:209" ht="15.75">
      <c r="B49" s="73"/>
      <c r="C49" s="73"/>
      <c r="D49" s="73"/>
      <c r="G49" s="11"/>
      <c r="H49" s="11"/>
      <c r="I49" s="11"/>
      <c r="BO49" s="100" t="s">
        <v>73</v>
      </c>
      <c r="BP49" s="100"/>
      <c r="BQ49" s="104" t="s">
        <v>76</v>
      </c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GU49" s="11"/>
      <c r="GV49" s="11"/>
      <c r="GW49" s="11"/>
      <c r="GX49" s="12"/>
      <c r="GY49" s="2"/>
      <c r="GZ49" s="41"/>
      <c r="HA49" s="20"/>
    </row>
    <row r="50" spans="1:209" ht="54.75" customHeight="1">
      <c r="A50" s="9"/>
      <c r="B50" s="162" t="s">
        <v>228</v>
      </c>
      <c r="C50" s="162"/>
      <c r="D50" s="16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62"/>
      <c r="BG50" s="42"/>
      <c r="BH50" s="42"/>
      <c r="BI50" s="42"/>
      <c r="BJ50" s="42"/>
      <c r="BK50" s="42"/>
      <c r="BL50" s="42"/>
      <c r="BM50" s="42"/>
      <c r="BN50" s="42"/>
      <c r="BO50" s="100" t="s">
        <v>74</v>
      </c>
      <c r="BP50" s="100"/>
      <c r="BQ50" s="104" t="s">
        <v>77</v>
      </c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GU50" s="11"/>
      <c r="GV50" s="11"/>
      <c r="GW50" s="11"/>
      <c r="GX50" s="12"/>
      <c r="GZ50" s="41"/>
      <c r="HA50" s="20"/>
    </row>
    <row r="51" spans="1:208" ht="18.75">
      <c r="A51" s="37" t="s">
        <v>183</v>
      </c>
      <c r="B51" s="98" t="s">
        <v>182</v>
      </c>
      <c r="C51" s="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62"/>
      <c r="BG51" s="42"/>
      <c r="BH51" s="42"/>
      <c r="BI51" s="42"/>
      <c r="BJ51" s="42"/>
      <c r="BK51" s="42"/>
      <c r="BL51" s="42"/>
      <c r="BM51" s="42"/>
      <c r="BN51" s="42"/>
      <c r="BO51" s="100" t="s">
        <v>75</v>
      </c>
      <c r="BP51" s="100"/>
      <c r="BQ51" s="104" t="s">
        <v>78</v>
      </c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GU51" s="11"/>
      <c r="GV51" s="11"/>
      <c r="GW51" s="11"/>
      <c r="GX51" s="12"/>
      <c r="GZ51" s="1"/>
    </row>
    <row r="52" spans="1:208" ht="18.75">
      <c r="A52" s="9"/>
      <c r="B52" s="4"/>
      <c r="C52" s="3" t="s">
        <v>10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62"/>
      <c r="BG52" s="42"/>
      <c r="BH52" s="42"/>
      <c r="BI52" s="42"/>
      <c r="BJ52" s="42"/>
      <c r="BK52" s="42"/>
      <c r="BL52" s="42"/>
      <c r="BM52" s="42"/>
      <c r="BN52" s="42"/>
      <c r="BO52" s="100" t="s">
        <v>76</v>
      </c>
      <c r="BP52" s="100"/>
      <c r="BQ52" s="104" t="s">
        <v>79</v>
      </c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2"/>
      <c r="CL52" s="2"/>
      <c r="CM52" s="2"/>
      <c r="CN52" s="2"/>
      <c r="CO52" s="2"/>
      <c r="CP52" s="2"/>
      <c r="CQ52" s="2"/>
      <c r="CR52" s="2"/>
      <c r="CS52" s="2"/>
      <c r="CT52" s="2"/>
      <c r="GU52" s="11"/>
      <c r="GV52" s="11"/>
      <c r="GW52" s="11"/>
      <c r="GX52" s="12"/>
      <c r="GZ52" s="1"/>
    </row>
    <row r="53" spans="1:209" ht="18.75" customHeight="1">
      <c r="A53" s="8" t="s">
        <v>24</v>
      </c>
      <c r="B53" s="5"/>
      <c r="C53" s="43" t="str">
        <f>ANAGRAFICA!C22</f>
        <v> </v>
      </c>
      <c r="G53" s="11"/>
      <c r="H53" s="11"/>
      <c r="I53" s="11"/>
      <c r="BO53" s="100" t="s">
        <v>77</v>
      </c>
      <c r="BP53" s="100"/>
      <c r="BQ53" s="104" t="s">
        <v>198</v>
      </c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GU53" s="11"/>
      <c r="GV53" s="11"/>
      <c r="GW53" s="11"/>
      <c r="GX53" s="12"/>
      <c r="GZ53" s="41"/>
      <c r="HA53" s="20"/>
    </row>
    <row r="54" spans="1:209" ht="18.75" customHeight="1">
      <c r="A54" s="8"/>
      <c r="B54" s="5"/>
      <c r="C54" s="18"/>
      <c r="G54" s="11"/>
      <c r="H54" s="11"/>
      <c r="I54" s="11"/>
      <c r="BO54" s="100" t="s">
        <v>78</v>
      </c>
      <c r="BP54" s="100"/>
      <c r="BQ54" s="104" t="s">
        <v>199</v>
      </c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GU54" s="11"/>
      <c r="GV54" s="11"/>
      <c r="GW54" s="11"/>
      <c r="GX54" s="12"/>
      <c r="GZ54" s="41"/>
      <c r="HA54" s="20"/>
    </row>
    <row r="55" spans="1:209" ht="18.75" customHeight="1">
      <c r="A55" s="8"/>
      <c r="B55" s="5"/>
      <c r="C55" s="18"/>
      <c r="G55" s="11"/>
      <c r="H55" s="11"/>
      <c r="I55" s="11"/>
      <c r="BO55" s="100" t="s">
        <v>79</v>
      </c>
      <c r="BP55" s="100"/>
      <c r="BQ55" s="104" t="s">
        <v>80</v>
      </c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GU55" s="11"/>
      <c r="GV55" s="11"/>
      <c r="GW55" s="11"/>
      <c r="GX55" s="12"/>
      <c r="GZ55" s="41"/>
      <c r="HA55" s="20"/>
    </row>
    <row r="56" spans="1:209" ht="18.75" customHeight="1">
      <c r="A56" s="8"/>
      <c r="B56" s="5"/>
      <c r="C56" s="18"/>
      <c r="G56" s="11"/>
      <c r="H56" s="11"/>
      <c r="I56" s="11"/>
      <c r="BO56" s="100" t="s">
        <v>80</v>
      </c>
      <c r="BP56" s="100"/>
      <c r="BQ56" s="104" t="s">
        <v>81</v>
      </c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GU56" s="11"/>
      <c r="GV56" s="11"/>
      <c r="GW56" s="11"/>
      <c r="GX56" s="12"/>
      <c r="GZ56" s="41"/>
      <c r="HA56" s="20"/>
    </row>
    <row r="57" spans="1:208" s="2" customFormat="1" ht="18.75">
      <c r="A57" s="106"/>
      <c r="B57" s="107"/>
      <c r="C57" s="107"/>
      <c r="D57" s="94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62"/>
      <c r="BG57" s="42"/>
      <c r="BH57" s="42"/>
      <c r="BI57" s="42"/>
      <c r="BJ57" s="42"/>
      <c r="BK57" s="42"/>
      <c r="BL57" s="42"/>
      <c r="BM57" s="42"/>
      <c r="BN57" s="42"/>
      <c r="BO57" s="100" t="s">
        <v>81</v>
      </c>
      <c r="BP57" s="100"/>
      <c r="BQ57" s="104" t="s">
        <v>82</v>
      </c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GV57" s="26"/>
      <c r="GZ57" s="108"/>
    </row>
    <row r="58" spans="1:209" s="2" customFormat="1" ht="16.5" customHeight="1">
      <c r="A58" s="106"/>
      <c r="B58" s="4"/>
      <c r="C58" s="107"/>
      <c r="D58" s="94"/>
      <c r="E58" s="42"/>
      <c r="F58" s="42"/>
      <c r="G58" s="42"/>
      <c r="H58" s="42"/>
      <c r="I58" s="42"/>
      <c r="J58" s="109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109"/>
      <c r="W58" s="42"/>
      <c r="X58" s="109"/>
      <c r="Y58" s="109"/>
      <c r="Z58" s="109"/>
      <c r="AA58" s="110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62"/>
      <c r="BG58" s="42"/>
      <c r="BH58" s="42"/>
      <c r="BI58" s="42"/>
      <c r="BJ58" s="42"/>
      <c r="BK58" s="42"/>
      <c r="BL58" s="42"/>
      <c r="BM58" s="42"/>
      <c r="BN58" s="42"/>
      <c r="BO58" s="100" t="s">
        <v>82</v>
      </c>
      <c r="BP58" s="100"/>
      <c r="BQ58" s="104" t="s">
        <v>83</v>
      </c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GW58" s="26"/>
      <c r="HA58" s="108"/>
    </row>
    <row r="59" spans="1:206" s="42" customFormat="1" ht="15.7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96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O59" s="100" t="s">
        <v>83</v>
      </c>
      <c r="BP59" s="100"/>
      <c r="BQ59" s="104" t="s">
        <v>84</v>
      </c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GU59" s="19"/>
      <c r="GV59" s="19"/>
      <c r="GW59" s="19"/>
      <c r="GX59" s="12"/>
    </row>
    <row r="60" spans="1:216" s="114" customFormat="1" ht="15.75">
      <c r="A60" s="112"/>
      <c r="B60" s="113" t="str">
        <f>C8</f>
        <v>NO</v>
      </c>
      <c r="C60" s="113" t="str">
        <f>C9</f>
        <v>NO</v>
      </c>
      <c r="D60" s="113" t="str">
        <f>C10</f>
        <v>NO</v>
      </c>
      <c r="E60" s="113" t="str">
        <f>C11</f>
        <v>NO</v>
      </c>
      <c r="F60" s="113" t="str">
        <f>C12</f>
        <v>NO</v>
      </c>
      <c r="G60" s="114" t="str">
        <f>C13</f>
        <v>NO</v>
      </c>
      <c r="H60" s="114" t="str">
        <f>C14</f>
        <v>NO</v>
      </c>
      <c r="I60" s="114">
        <f>ANAGRAFICA!C2</f>
        <v>0</v>
      </c>
      <c r="J60" s="114">
        <f>ANAGRAFICA!C3</f>
        <v>0</v>
      </c>
      <c r="K60" s="115">
        <f>ANAGRAFICA!C4</f>
        <v>0</v>
      </c>
      <c r="L60" s="115">
        <f>ANAGRAFICA!$C5</f>
        <v>0</v>
      </c>
      <c r="M60" s="115">
        <f>ANAGRAFICA!$C6</f>
        <v>0</v>
      </c>
      <c r="N60" s="115">
        <f>ANAGRAFICA!$C7</f>
        <v>0</v>
      </c>
      <c r="O60" s="115">
        <f>ANAGRAFICA!$C8</f>
        <v>0</v>
      </c>
      <c r="P60" s="116">
        <f>ANAGRAFICA!$C9</f>
        <v>0</v>
      </c>
      <c r="Q60" s="115">
        <f>ANAGRAFICA!$C10</f>
        <v>0</v>
      </c>
      <c r="R60" s="115">
        <f>LEFT(ANAGRAFICA!C11,2)</f>
      </c>
      <c r="S60" s="117">
        <f>ANAGRAFICA!$C12</f>
        <v>0</v>
      </c>
      <c r="T60" s="118">
        <f>ANAGRAFICA!C13</f>
        <v>0</v>
      </c>
      <c r="U60" s="115">
        <f>ANAGRAFICA!C14</f>
        <v>0</v>
      </c>
      <c r="V60" s="115">
        <f>ANAGRAFICA!C15</f>
        <v>0</v>
      </c>
      <c r="W60" s="114">
        <f>C33</f>
        <v>0</v>
      </c>
      <c r="X60" s="119" t="str">
        <f>MOTIVAZIONI!B14</f>
        <v>ESIGENZE PENDENZA</v>
      </c>
      <c r="Y60" s="114">
        <f>C34</f>
        <v>0</v>
      </c>
      <c r="Z60" s="119"/>
      <c r="AA60" s="115">
        <f>C35</f>
        <v>0</v>
      </c>
      <c r="AB60" s="115">
        <f>C36</f>
        <v>0</v>
      </c>
      <c r="AC60" s="116" t="str">
        <f>MOTIVAZIONI!B18</f>
        <v>CURRICOLO</v>
      </c>
      <c r="AD60" s="116" t="str">
        <f>MOTIVAZIONI!B9</f>
        <v>ESIGENZE ART 9</v>
      </c>
      <c r="AE60" s="116" t="str">
        <f>MOTIVAZIONI!B4</f>
        <v>MOTIVAZIONI</v>
      </c>
      <c r="AF60" s="114">
        <f>C37</f>
        <v>0</v>
      </c>
      <c r="AG60" s="114">
        <f>C38</f>
        <v>0</v>
      </c>
      <c r="AH60" s="114">
        <f>C39</f>
        <v>0</v>
      </c>
      <c r="AI60" s="114">
        <f>C40</f>
        <v>0</v>
      </c>
      <c r="AJ60" s="114">
        <f>C41</f>
        <v>0</v>
      </c>
      <c r="AK60" s="114">
        <f>C42</f>
        <v>0</v>
      </c>
      <c r="AL60" s="114">
        <f>C43</f>
        <v>0</v>
      </c>
      <c r="AM60" s="114">
        <f>C45</f>
        <v>0</v>
      </c>
      <c r="AN60" s="114">
        <f>C46</f>
        <v>0</v>
      </c>
      <c r="AP60" s="116">
        <f>D16</f>
        <v>0</v>
      </c>
      <c r="AQ60" s="116">
        <f>D25</f>
        <v>0</v>
      </c>
      <c r="AR60" s="116">
        <f>D17</f>
        <v>0</v>
      </c>
      <c r="AS60" s="116">
        <f>D26</f>
        <v>0</v>
      </c>
      <c r="AT60" s="116">
        <f>D18</f>
        <v>0</v>
      </c>
      <c r="AU60" s="116">
        <f>D27</f>
        <v>0</v>
      </c>
      <c r="AV60" s="116">
        <f>D19</f>
        <v>0</v>
      </c>
      <c r="AW60" s="116">
        <f>D28</f>
        <v>0</v>
      </c>
      <c r="AX60" s="116">
        <f>D20</f>
        <v>0</v>
      </c>
      <c r="AY60" s="116">
        <f>D29</f>
        <v>0</v>
      </c>
      <c r="AZ60" s="116">
        <f>D21</f>
        <v>0</v>
      </c>
      <c r="BA60" s="116">
        <f>D30</f>
        <v>0</v>
      </c>
      <c r="BB60" s="116">
        <f>D22</f>
        <v>0</v>
      </c>
      <c r="BC60" s="116">
        <f>D31</f>
        <v>0</v>
      </c>
      <c r="BD60" s="116">
        <f>D23</f>
        <v>0</v>
      </c>
      <c r="BE60" s="116">
        <f>D32</f>
        <v>0</v>
      </c>
      <c r="BF60" s="114" t="str">
        <f>ANAGRAFICA!C22</f>
        <v> </v>
      </c>
      <c r="BO60" s="120" t="s">
        <v>84</v>
      </c>
      <c r="BP60" s="120"/>
      <c r="BQ60" s="121" t="s">
        <v>85</v>
      </c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HH60" s="122"/>
    </row>
    <row r="61" spans="1:208" s="125" customFormat="1" ht="15.75">
      <c r="A61" s="112"/>
      <c r="B61" s="112"/>
      <c r="C61" s="123"/>
      <c r="D61" s="124"/>
      <c r="BF61" s="126"/>
      <c r="BO61" s="120" t="s">
        <v>85</v>
      </c>
      <c r="BP61" s="120"/>
      <c r="BQ61" s="121" t="s">
        <v>86</v>
      </c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GV61" s="127"/>
      <c r="GZ61" s="128"/>
    </row>
    <row r="62" spans="1:209" s="114" customFormat="1" ht="18.75">
      <c r="A62" s="126">
        <v>1</v>
      </c>
      <c r="B62" s="129">
        <f>C37</f>
        <v>0</v>
      </c>
      <c r="C62" s="130" t="str">
        <f>CONCATENATE(ANAGRAFICA!C$2," ",ANAGRAFICA!C$3)</f>
        <v> </v>
      </c>
      <c r="D62" s="131" t="str">
        <f>$C$8</f>
        <v>NO</v>
      </c>
      <c r="E62" s="131" t="str">
        <f>$C$9</f>
        <v>NO</v>
      </c>
      <c r="F62" s="131" t="str">
        <f>$C$10</f>
        <v>NO</v>
      </c>
      <c r="G62" s="131" t="str">
        <f>$C$11</f>
        <v>NO</v>
      </c>
      <c r="H62" s="131" t="str">
        <f>$C$12</f>
        <v>NO</v>
      </c>
      <c r="I62" s="131" t="str">
        <f>$C$13</f>
        <v>NO</v>
      </c>
      <c r="J62" s="131" t="str">
        <f>$C$14</f>
        <v>NO</v>
      </c>
      <c r="K62" s="131"/>
      <c r="L62" s="131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G62" s="132"/>
      <c r="BH62" s="132"/>
      <c r="BI62" s="132"/>
      <c r="BJ62" s="132"/>
      <c r="BK62" s="132"/>
      <c r="BL62" s="132"/>
      <c r="BM62" s="132"/>
      <c r="BN62" s="132"/>
      <c r="BO62" s="120" t="s">
        <v>86</v>
      </c>
      <c r="BP62" s="120"/>
      <c r="BQ62" s="121" t="s">
        <v>87</v>
      </c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GU62" s="132"/>
      <c r="GV62" s="132"/>
      <c r="GW62" s="132"/>
      <c r="GX62" s="133"/>
      <c r="GY62" s="134"/>
      <c r="HA62" s="134"/>
    </row>
    <row r="63" spans="1:209" s="114" customFormat="1" ht="18.75">
      <c r="A63" s="125">
        <v>2</v>
      </c>
      <c r="B63" s="129">
        <f>C38</f>
        <v>0</v>
      </c>
      <c r="C63" s="130" t="str">
        <f>CONCATENATE(ANAGRAFICA!C$2," ",ANAGRAFICA!C$3)</f>
        <v> </v>
      </c>
      <c r="D63" s="131" t="str">
        <f>$C$8</f>
        <v>NO</v>
      </c>
      <c r="E63" s="131" t="str">
        <f>$C$9</f>
        <v>NO</v>
      </c>
      <c r="F63" s="131" t="str">
        <f>$C$10</f>
        <v>NO</v>
      </c>
      <c r="G63" s="131" t="str">
        <f>$C$11</f>
        <v>NO</v>
      </c>
      <c r="H63" s="131" t="str">
        <f>$C$12</f>
        <v>NO</v>
      </c>
      <c r="I63" s="131" t="str">
        <f>$C$13</f>
        <v>NO</v>
      </c>
      <c r="J63" s="131" t="str">
        <f>$C$14</f>
        <v>NO</v>
      </c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G63" s="132"/>
      <c r="BH63" s="132"/>
      <c r="BI63" s="132"/>
      <c r="BJ63" s="132"/>
      <c r="BK63" s="132"/>
      <c r="BL63" s="132"/>
      <c r="BM63" s="132"/>
      <c r="BN63" s="132"/>
      <c r="BO63" s="120" t="s">
        <v>87</v>
      </c>
      <c r="BP63" s="120"/>
      <c r="BQ63" s="121" t="s">
        <v>88</v>
      </c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GU63" s="132"/>
      <c r="GV63" s="132"/>
      <c r="GW63" s="132"/>
      <c r="GX63" s="133"/>
      <c r="GY63" s="134"/>
      <c r="HA63" s="134"/>
    </row>
    <row r="64" spans="1:207" s="114" customFormat="1" ht="18.75">
      <c r="A64" s="125">
        <v>3</v>
      </c>
      <c r="B64" s="129">
        <f>C39</f>
        <v>0</v>
      </c>
      <c r="C64" s="130" t="str">
        <f>CONCATENATE(ANAGRAFICA!C$2," ",ANAGRAFICA!C$3)</f>
        <v> </v>
      </c>
      <c r="D64" s="131" t="str">
        <f>$C$8</f>
        <v>NO</v>
      </c>
      <c r="E64" s="131" t="str">
        <f>$C$9</f>
        <v>NO</v>
      </c>
      <c r="F64" s="131" t="str">
        <f>$C$10</f>
        <v>NO</v>
      </c>
      <c r="G64" s="131" t="str">
        <f>$C$11</f>
        <v>NO</v>
      </c>
      <c r="H64" s="131" t="str">
        <f>$C$12</f>
        <v>NO</v>
      </c>
      <c r="I64" s="131" t="str">
        <f>$C$13</f>
        <v>NO</v>
      </c>
      <c r="J64" s="131" t="str">
        <f>$C$14</f>
        <v>NO</v>
      </c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G64" s="132"/>
      <c r="BH64" s="132"/>
      <c r="BI64" s="132"/>
      <c r="BJ64" s="132"/>
      <c r="BK64" s="132"/>
      <c r="BL64" s="132"/>
      <c r="BM64" s="132"/>
      <c r="BN64" s="132"/>
      <c r="BO64" s="120" t="s">
        <v>88</v>
      </c>
      <c r="BP64" s="120"/>
      <c r="BQ64" s="121" t="s">
        <v>89</v>
      </c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GU64" s="135"/>
      <c r="GV64" s="135"/>
      <c r="GW64" s="135"/>
      <c r="GX64" s="136"/>
      <c r="GY64" s="134"/>
    </row>
    <row r="65" spans="1:209" s="134" customFormat="1" ht="18.75">
      <c r="A65" s="125">
        <v>4</v>
      </c>
      <c r="B65" s="129">
        <f>C40</f>
        <v>0</v>
      </c>
      <c r="C65" s="130" t="str">
        <f>CONCATENATE(ANAGRAFICA!C$2," ",ANAGRAFICA!C$3)</f>
        <v> </v>
      </c>
      <c r="D65" s="131" t="str">
        <f>$C$8</f>
        <v>NO</v>
      </c>
      <c r="E65" s="131" t="str">
        <f>$C$9</f>
        <v>NO</v>
      </c>
      <c r="F65" s="131" t="str">
        <f>$C$10</f>
        <v>NO</v>
      </c>
      <c r="G65" s="131" t="str">
        <f>$C$11</f>
        <v>NO</v>
      </c>
      <c r="H65" s="131" t="str">
        <f>$C$12</f>
        <v>NO</v>
      </c>
      <c r="I65" s="131" t="str">
        <f>$C$13</f>
        <v>NO</v>
      </c>
      <c r="J65" s="131" t="str">
        <f>$C$14</f>
        <v>NO</v>
      </c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14"/>
      <c r="BG65" s="132"/>
      <c r="BH65" s="132"/>
      <c r="BI65" s="132"/>
      <c r="BJ65" s="132"/>
      <c r="BK65" s="132"/>
      <c r="BL65" s="132"/>
      <c r="BM65" s="132"/>
      <c r="BN65" s="132"/>
      <c r="BO65" s="120" t="s">
        <v>89</v>
      </c>
      <c r="BP65" s="120"/>
      <c r="BQ65" s="121" t="s">
        <v>90</v>
      </c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GU65" s="135"/>
      <c r="GV65" s="137"/>
      <c r="GW65" s="135"/>
      <c r="GX65" s="136"/>
      <c r="HA65" s="114"/>
    </row>
    <row r="66" spans="1:206" s="134" customFormat="1" ht="18.75">
      <c r="A66" s="125">
        <v>5</v>
      </c>
      <c r="B66" s="129">
        <f>C41</f>
        <v>0</v>
      </c>
      <c r="C66" s="130" t="str">
        <f>CONCATENATE(ANAGRAFICA!C$2," ",ANAGRAFICA!C$3)</f>
        <v> </v>
      </c>
      <c r="D66" s="131" t="str">
        <f>$C$8</f>
        <v>NO</v>
      </c>
      <c r="E66" s="131" t="str">
        <f>$C$9</f>
        <v>NO</v>
      </c>
      <c r="F66" s="131" t="str">
        <f>$C$10</f>
        <v>NO</v>
      </c>
      <c r="G66" s="131" t="str">
        <f>$C$11</f>
        <v>NO</v>
      </c>
      <c r="H66" s="131" t="str">
        <f>$C$12</f>
        <v>NO</v>
      </c>
      <c r="I66" s="131" t="str">
        <f>$C$13</f>
        <v>NO</v>
      </c>
      <c r="J66" s="131" t="str">
        <f>$C$14</f>
        <v>NO</v>
      </c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14"/>
      <c r="BG66" s="132"/>
      <c r="BH66" s="132"/>
      <c r="BI66" s="132"/>
      <c r="BJ66" s="132"/>
      <c r="BK66" s="132"/>
      <c r="BL66" s="132"/>
      <c r="BM66" s="132"/>
      <c r="BN66" s="132"/>
      <c r="BO66" s="120" t="s">
        <v>90</v>
      </c>
      <c r="BP66" s="120"/>
      <c r="BQ66" s="121" t="s">
        <v>91</v>
      </c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GU66" s="135"/>
      <c r="GV66" s="135"/>
      <c r="GW66" s="135"/>
      <c r="GX66" s="136"/>
    </row>
    <row r="67" spans="1:206" s="134" customFormat="1" ht="15.75">
      <c r="A67" s="125"/>
      <c r="B67" s="129"/>
      <c r="C67" s="132"/>
      <c r="D67" s="131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14"/>
      <c r="BG67" s="132"/>
      <c r="BH67" s="132"/>
      <c r="BI67" s="132"/>
      <c r="BJ67" s="132"/>
      <c r="BK67" s="132"/>
      <c r="BL67" s="132"/>
      <c r="BM67" s="132"/>
      <c r="BN67" s="132"/>
      <c r="BO67" s="120" t="s">
        <v>91</v>
      </c>
      <c r="BP67" s="120"/>
      <c r="BQ67" s="121" t="s">
        <v>92</v>
      </c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GU67" s="135"/>
      <c r="GV67" s="135"/>
      <c r="GW67" s="135"/>
      <c r="GX67" s="136"/>
    </row>
    <row r="68" spans="2:208" s="125" customFormat="1" ht="15.75">
      <c r="B68" s="112"/>
      <c r="C68" s="132"/>
      <c r="D68" s="131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14"/>
      <c r="BG68" s="132"/>
      <c r="BH68" s="132"/>
      <c r="BI68" s="132"/>
      <c r="BJ68" s="132"/>
      <c r="BK68" s="132"/>
      <c r="BL68" s="132"/>
      <c r="BM68" s="132"/>
      <c r="BN68" s="132"/>
      <c r="BO68" s="120" t="s">
        <v>92</v>
      </c>
      <c r="BP68" s="120"/>
      <c r="BQ68" s="121" t="s">
        <v>93</v>
      </c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GU68" s="138"/>
      <c r="GV68" s="139"/>
      <c r="GW68" s="138"/>
      <c r="GX68" s="136"/>
      <c r="GZ68" s="128"/>
    </row>
    <row r="69" spans="3:208" ht="15.75">
      <c r="C69" s="42"/>
      <c r="D69" s="4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62"/>
      <c r="BG69" s="42"/>
      <c r="BH69" s="42"/>
      <c r="BI69" s="42"/>
      <c r="BJ69" s="42"/>
      <c r="BK69" s="42"/>
      <c r="BL69" s="42"/>
      <c r="BM69" s="42"/>
      <c r="BN69" s="42"/>
      <c r="BO69" s="100" t="s">
        <v>93</v>
      </c>
      <c r="BP69" s="100"/>
      <c r="BQ69" s="104" t="s">
        <v>94</v>
      </c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2"/>
      <c r="CL69" s="2"/>
      <c r="CM69" s="2"/>
      <c r="CN69" s="2"/>
      <c r="CO69" s="2"/>
      <c r="CP69" s="2"/>
      <c r="CQ69" s="2"/>
      <c r="CR69" s="2"/>
      <c r="CS69" s="2"/>
      <c r="CT69" s="2"/>
      <c r="GU69" s="11"/>
      <c r="GV69" s="11"/>
      <c r="GW69" s="11"/>
      <c r="GX69" s="12"/>
      <c r="GZ69" s="41"/>
    </row>
    <row r="70" spans="2:208" s="81" customFormat="1" ht="15.75">
      <c r="B70" s="80"/>
      <c r="C70" s="21"/>
      <c r="D70" s="4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72"/>
      <c r="BG70" s="21"/>
      <c r="BH70" s="21"/>
      <c r="BI70" s="21"/>
      <c r="BJ70" s="21"/>
      <c r="BK70" s="21"/>
      <c r="BL70" s="21"/>
      <c r="BM70" s="21"/>
      <c r="BN70" s="21"/>
      <c r="BO70" s="100" t="s">
        <v>94</v>
      </c>
      <c r="BP70" s="100"/>
      <c r="BQ70" s="104" t="s">
        <v>95</v>
      </c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GU70" s="82"/>
      <c r="GV70" s="82"/>
      <c r="GW70" s="82"/>
      <c r="GX70" s="79"/>
      <c r="GZ70" s="85"/>
    </row>
    <row r="71" spans="1:208" s="81" customFormat="1" ht="15.75">
      <c r="A71" s="1"/>
      <c r="B71" s="8"/>
      <c r="C71" s="42"/>
      <c r="D71" s="43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72"/>
      <c r="BG71" s="21"/>
      <c r="BH71" s="21"/>
      <c r="BI71" s="21"/>
      <c r="BJ71" s="21"/>
      <c r="BK71" s="21"/>
      <c r="BL71" s="21"/>
      <c r="BM71" s="21"/>
      <c r="BN71" s="21"/>
      <c r="BO71" s="100" t="s">
        <v>95</v>
      </c>
      <c r="BP71" s="100"/>
      <c r="BQ71" s="104" t="s">
        <v>96</v>
      </c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GU71" s="82"/>
      <c r="GV71" s="82"/>
      <c r="GW71" s="82"/>
      <c r="GX71" s="79"/>
      <c r="GY71" s="84"/>
      <c r="GZ71" s="85"/>
    </row>
    <row r="72" spans="1:208" s="81" customFormat="1" ht="15.75">
      <c r="A72" s="1"/>
      <c r="B72" s="8"/>
      <c r="C72" s="42"/>
      <c r="D72" s="43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72"/>
      <c r="BG72" s="21"/>
      <c r="BH72" s="21"/>
      <c r="BI72" s="21"/>
      <c r="BJ72" s="21"/>
      <c r="BK72" s="21"/>
      <c r="BL72" s="21"/>
      <c r="BM72" s="21"/>
      <c r="BN72" s="21"/>
      <c r="BO72" s="100" t="s">
        <v>96</v>
      </c>
      <c r="BP72" s="100"/>
      <c r="BQ72" s="104" t="s">
        <v>97</v>
      </c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GU72" s="82"/>
      <c r="GV72" s="83"/>
      <c r="GW72" s="82"/>
      <c r="GX72" s="79"/>
      <c r="GZ72" s="85"/>
    </row>
    <row r="73" spans="1:208" s="81" customFormat="1" ht="15.75">
      <c r="A73" s="1"/>
      <c r="B73" s="8"/>
      <c r="C73" s="42"/>
      <c r="D73" s="4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72"/>
      <c r="BG73" s="21"/>
      <c r="BH73" s="21"/>
      <c r="BI73" s="21"/>
      <c r="BJ73" s="21"/>
      <c r="BK73" s="21"/>
      <c r="BL73" s="21"/>
      <c r="BM73" s="21"/>
      <c r="BN73" s="21"/>
      <c r="BO73" s="100" t="s">
        <v>97</v>
      </c>
      <c r="BP73" s="100"/>
      <c r="BQ73" s="104" t="s">
        <v>200</v>
      </c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GU73" s="82"/>
      <c r="GV73" s="82"/>
      <c r="GW73" s="82"/>
      <c r="GX73" s="79"/>
      <c r="GZ73" s="85"/>
    </row>
    <row r="74" spans="1:208" s="81" customFormat="1" ht="15.75">
      <c r="A74" s="1"/>
      <c r="B74" s="8"/>
      <c r="C74" s="42"/>
      <c r="D74" s="43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72"/>
      <c r="BG74" s="21"/>
      <c r="BH74" s="21"/>
      <c r="BI74" s="21"/>
      <c r="BJ74" s="21"/>
      <c r="BK74" s="21"/>
      <c r="BL74" s="21"/>
      <c r="BM74" s="21"/>
      <c r="BN74" s="21"/>
      <c r="BO74" s="100" t="s">
        <v>98</v>
      </c>
      <c r="BP74" s="100"/>
      <c r="BQ74" s="104" t="s">
        <v>98</v>
      </c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GU74" s="82"/>
      <c r="GV74" s="83"/>
      <c r="GW74" s="82"/>
      <c r="GX74" s="79"/>
      <c r="GZ74" s="85"/>
    </row>
    <row r="75" spans="1:208" s="81" customFormat="1" ht="15.75">
      <c r="A75" s="1"/>
      <c r="B75" s="8"/>
      <c r="C75" s="42"/>
      <c r="D75" s="43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72"/>
      <c r="BG75" s="21"/>
      <c r="BH75" s="21"/>
      <c r="BI75" s="21"/>
      <c r="BJ75" s="21"/>
      <c r="BK75" s="21"/>
      <c r="BL75" s="21"/>
      <c r="BM75" s="21"/>
      <c r="BN75" s="21"/>
      <c r="BO75" s="100" t="s">
        <v>99</v>
      </c>
      <c r="BP75" s="100"/>
      <c r="BQ75" s="104" t="s">
        <v>99</v>
      </c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GU75" s="82"/>
      <c r="GV75" s="83"/>
      <c r="GW75" s="82"/>
      <c r="GX75" s="79"/>
      <c r="GZ75" s="85"/>
    </row>
    <row r="76" spans="1:208" s="81" customFormat="1" ht="15.75">
      <c r="A76" s="1"/>
      <c r="B76" s="8"/>
      <c r="C76" s="42"/>
      <c r="D76" s="43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72"/>
      <c r="BG76" s="21"/>
      <c r="BH76" s="21"/>
      <c r="BI76" s="21"/>
      <c r="BJ76" s="21"/>
      <c r="BK76" s="21"/>
      <c r="BL76" s="21"/>
      <c r="BM76" s="21"/>
      <c r="BN76" s="21"/>
      <c r="BO76" s="100" t="s">
        <v>130</v>
      </c>
      <c r="BP76" s="100"/>
      <c r="BQ76" s="104" t="s">
        <v>130</v>
      </c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GU76" s="82"/>
      <c r="GV76" s="83"/>
      <c r="GW76" s="82"/>
      <c r="GX76" s="79"/>
      <c r="GZ76" s="85"/>
    </row>
    <row r="77" spans="1:209" s="86" customFormat="1" ht="15.75">
      <c r="A77" s="1"/>
      <c r="B77" s="8"/>
      <c r="C77" s="42"/>
      <c r="D77" s="43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72"/>
      <c r="BG77" s="21"/>
      <c r="BH77" s="21"/>
      <c r="BI77" s="21"/>
      <c r="BJ77" s="21"/>
      <c r="BK77" s="21"/>
      <c r="BL77" s="21"/>
      <c r="BM77" s="21"/>
      <c r="BN77" s="21"/>
      <c r="BO77" s="100" t="s">
        <v>131</v>
      </c>
      <c r="BP77" s="100"/>
      <c r="BQ77" s="104" t="s">
        <v>131</v>
      </c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GU77" s="82"/>
      <c r="GV77" s="82"/>
      <c r="GW77" s="82"/>
      <c r="GX77" s="79"/>
      <c r="GY77" s="81"/>
      <c r="HA77" s="84"/>
    </row>
    <row r="78" spans="1:209" s="86" customFormat="1" ht="15.75">
      <c r="A78" s="1"/>
      <c r="B78" s="8"/>
      <c r="C78" s="42"/>
      <c r="D78" s="43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72"/>
      <c r="BG78" s="21"/>
      <c r="BH78" s="21"/>
      <c r="BI78" s="21"/>
      <c r="BJ78" s="21"/>
      <c r="BK78" s="21"/>
      <c r="BL78" s="21"/>
      <c r="BM78" s="21"/>
      <c r="BN78" s="21"/>
      <c r="BO78" s="100" t="s">
        <v>132</v>
      </c>
      <c r="BP78" s="100"/>
      <c r="BQ78" s="104" t="s">
        <v>132</v>
      </c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GU78" s="78"/>
      <c r="GV78" s="78"/>
      <c r="GW78" s="78"/>
      <c r="GX78" s="87"/>
      <c r="GY78" s="81"/>
      <c r="HA78" s="81"/>
    </row>
    <row r="79" spans="1:208" s="81" customFormat="1" ht="15.75">
      <c r="A79" s="1"/>
      <c r="B79" s="8"/>
      <c r="C79" s="42"/>
      <c r="D79" s="43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72"/>
      <c r="BG79" s="21"/>
      <c r="BH79" s="21"/>
      <c r="BI79" s="21"/>
      <c r="BJ79" s="21"/>
      <c r="BK79" s="21"/>
      <c r="BL79" s="21"/>
      <c r="BM79" s="21"/>
      <c r="BN79" s="21"/>
      <c r="BO79" s="100" t="s">
        <v>133</v>
      </c>
      <c r="BP79" s="100"/>
      <c r="BQ79" s="104" t="s">
        <v>133</v>
      </c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GU79" s="82"/>
      <c r="GV79" s="82"/>
      <c r="GW79" s="82"/>
      <c r="GX79" s="79"/>
      <c r="GZ79" s="85"/>
    </row>
    <row r="80" spans="3:208" ht="15.75">
      <c r="C80" s="42"/>
      <c r="D80" s="43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62"/>
      <c r="BG80" s="42"/>
      <c r="BH80" s="42"/>
      <c r="BI80" s="42"/>
      <c r="BJ80" s="42"/>
      <c r="BK80" s="42"/>
      <c r="BL80" s="42"/>
      <c r="BM80" s="42"/>
      <c r="BN80" s="42"/>
      <c r="BO80" s="100" t="s">
        <v>100</v>
      </c>
      <c r="BP80" s="100"/>
      <c r="BQ80" s="104" t="s">
        <v>100</v>
      </c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GU80" s="19"/>
      <c r="GV80" s="23"/>
      <c r="GW80" s="19"/>
      <c r="GX80" s="12"/>
      <c r="GZ80" s="64"/>
    </row>
    <row r="81" spans="3:208" ht="15.75">
      <c r="C81" s="42"/>
      <c r="D81" s="43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62"/>
      <c r="BG81" s="42"/>
      <c r="BH81" s="42"/>
      <c r="BI81" s="42"/>
      <c r="BJ81" s="42"/>
      <c r="BK81" s="42"/>
      <c r="BL81" s="42"/>
      <c r="BM81" s="42"/>
      <c r="BN81" s="42"/>
      <c r="BO81" s="100" t="s">
        <v>101</v>
      </c>
      <c r="BP81" s="100"/>
      <c r="BQ81" s="104" t="s">
        <v>101</v>
      </c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GU81" s="23"/>
      <c r="GV81" s="23"/>
      <c r="GW81" s="23"/>
      <c r="GX81" s="16"/>
      <c r="GZ81" s="64"/>
    </row>
    <row r="82" spans="3:206" ht="15.75">
      <c r="C82" s="21"/>
      <c r="D82" s="4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72"/>
      <c r="BG82" s="21"/>
      <c r="BH82" s="21"/>
      <c r="BI82" s="21"/>
      <c r="BJ82" s="21"/>
      <c r="BK82" s="21"/>
      <c r="BL82" s="21"/>
      <c r="BM82" s="21"/>
      <c r="BN82" s="21"/>
      <c r="BO82" s="100" t="s">
        <v>102</v>
      </c>
      <c r="BP82" s="100"/>
      <c r="BQ82" s="104" t="s">
        <v>102</v>
      </c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GU82" s="22"/>
      <c r="GV82" s="22"/>
      <c r="GW82" s="11"/>
      <c r="GX82" s="12"/>
    </row>
    <row r="83" spans="3:206" ht="15.75">
      <c r="C83" s="21"/>
      <c r="D83" s="4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72"/>
      <c r="BG83" s="21"/>
      <c r="BH83" s="21"/>
      <c r="BI83" s="21"/>
      <c r="BJ83" s="21"/>
      <c r="BK83" s="21"/>
      <c r="BL83" s="21"/>
      <c r="BM83" s="21"/>
      <c r="BN83" s="21"/>
      <c r="BO83" s="100" t="s">
        <v>103</v>
      </c>
      <c r="BP83" s="100"/>
      <c r="BQ83" s="104" t="s">
        <v>103</v>
      </c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GU83" s="24"/>
      <c r="GV83" s="24"/>
      <c r="GW83" s="24"/>
      <c r="GX83" s="25"/>
    </row>
    <row r="84" spans="3:206" ht="15.75">
      <c r="C84" s="21"/>
      <c r="D84" s="4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72"/>
      <c r="BG84" s="21"/>
      <c r="BH84" s="21"/>
      <c r="BI84" s="21"/>
      <c r="BJ84" s="21"/>
      <c r="BK84" s="21"/>
      <c r="BL84" s="21"/>
      <c r="BM84" s="21"/>
      <c r="BN84" s="21"/>
      <c r="BO84" s="100" t="s">
        <v>134</v>
      </c>
      <c r="BP84" s="100"/>
      <c r="BQ84" s="104" t="s">
        <v>105</v>
      </c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GU84" s="11"/>
      <c r="GV84" s="11"/>
      <c r="GW84" s="11"/>
      <c r="GX84" s="12"/>
    </row>
    <row r="85" spans="3:206" ht="15.75">
      <c r="C85" s="21"/>
      <c r="D85" s="4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72"/>
      <c r="BG85" s="21"/>
      <c r="BH85" s="21"/>
      <c r="BI85" s="21"/>
      <c r="BJ85" s="21"/>
      <c r="BK85" s="21"/>
      <c r="BL85" s="21"/>
      <c r="BM85" s="21"/>
      <c r="BN85" s="21"/>
      <c r="BO85" s="100" t="s">
        <v>135</v>
      </c>
      <c r="BP85" s="100"/>
      <c r="BQ85" s="104" t="s">
        <v>106</v>
      </c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GU85" s="11"/>
      <c r="GV85" s="11"/>
      <c r="GW85" s="11"/>
      <c r="GX85" s="12"/>
    </row>
    <row r="86" spans="3:206" ht="15.75">
      <c r="C86" s="21"/>
      <c r="D86" s="4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72"/>
      <c r="BG86" s="21"/>
      <c r="BH86" s="21"/>
      <c r="BI86" s="21"/>
      <c r="BJ86" s="21"/>
      <c r="BK86" s="21"/>
      <c r="BL86" s="21"/>
      <c r="BM86" s="21"/>
      <c r="BN86" s="21"/>
      <c r="BO86" s="100" t="s">
        <v>105</v>
      </c>
      <c r="BP86" s="100"/>
      <c r="BQ86" s="104" t="s">
        <v>107</v>
      </c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GU86" s="11"/>
      <c r="GV86" s="11"/>
      <c r="GW86" s="11"/>
      <c r="GX86" s="12"/>
    </row>
    <row r="87" spans="7:206" ht="15.75">
      <c r="G87" s="11"/>
      <c r="H87" s="11"/>
      <c r="I87" s="11"/>
      <c r="BO87" s="100" t="s">
        <v>107</v>
      </c>
      <c r="BP87" s="100"/>
      <c r="BQ87" s="104" t="s">
        <v>108</v>
      </c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GU87" s="11"/>
      <c r="GV87" s="11"/>
      <c r="GW87" s="11"/>
      <c r="GX87" s="12"/>
    </row>
    <row r="88" spans="7:206" ht="15.75">
      <c r="G88" s="11"/>
      <c r="H88" s="11"/>
      <c r="I88" s="11"/>
      <c r="BO88" s="100" t="s">
        <v>109</v>
      </c>
      <c r="BP88" s="100"/>
      <c r="BQ88" s="104" t="s">
        <v>109</v>
      </c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GU88" s="11"/>
      <c r="GV88" s="11"/>
      <c r="GW88" s="11"/>
      <c r="GX88" s="12"/>
    </row>
    <row r="89" spans="7:206" ht="15.75">
      <c r="G89" s="11"/>
      <c r="H89" s="11"/>
      <c r="I89" s="11"/>
      <c r="BO89" s="100" t="s">
        <v>110</v>
      </c>
      <c r="BP89" s="100"/>
      <c r="BQ89" s="104" t="s">
        <v>110</v>
      </c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GU89" s="19"/>
      <c r="GV89" s="19"/>
      <c r="GW89" s="19"/>
      <c r="GX89" s="12"/>
    </row>
    <row r="90" spans="7:206" ht="15.75">
      <c r="G90" s="11"/>
      <c r="H90" s="11"/>
      <c r="I90" s="11"/>
      <c r="BO90" s="100" t="s">
        <v>111</v>
      </c>
      <c r="BP90" s="100"/>
      <c r="BQ90" s="104" t="s">
        <v>111</v>
      </c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GU90" s="19"/>
      <c r="GV90" s="19"/>
      <c r="GW90" s="19"/>
      <c r="GX90" s="12"/>
    </row>
    <row r="91" spans="7:206" ht="15.75">
      <c r="G91" s="11"/>
      <c r="H91" s="11"/>
      <c r="I91" s="11"/>
      <c r="BO91" s="100" t="s">
        <v>112</v>
      </c>
      <c r="BP91" s="100"/>
      <c r="BQ91" s="104" t="s">
        <v>112</v>
      </c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GU91" s="11"/>
      <c r="GV91" s="11"/>
      <c r="GW91" s="11"/>
      <c r="GX91" s="12"/>
    </row>
    <row r="92" spans="7:206" ht="15.75">
      <c r="G92" s="11"/>
      <c r="H92" s="11"/>
      <c r="I92" s="11"/>
      <c r="BO92" s="100" t="s">
        <v>114</v>
      </c>
      <c r="BP92" s="100"/>
      <c r="BQ92" s="104" t="s">
        <v>113</v>
      </c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GU92" s="11"/>
      <c r="GV92" s="11"/>
      <c r="GW92" s="11"/>
      <c r="GX92" s="12"/>
    </row>
    <row r="93" spans="7:206" ht="15.75">
      <c r="G93" s="11"/>
      <c r="H93" s="11"/>
      <c r="I93" s="11"/>
      <c r="BO93" s="100" t="s">
        <v>116</v>
      </c>
      <c r="BP93" s="100"/>
      <c r="BQ93" s="104" t="s">
        <v>114</v>
      </c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GU93" s="11"/>
      <c r="GV93" s="11"/>
      <c r="GW93" s="11"/>
      <c r="GX93" s="12"/>
    </row>
    <row r="94" spans="7:206" ht="15.75">
      <c r="G94" s="11"/>
      <c r="H94" s="11"/>
      <c r="I94" s="11"/>
      <c r="BO94" s="100" t="s">
        <v>117</v>
      </c>
      <c r="BP94" s="100"/>
      <c r="BQ94" s="104" t="s">
        <v>115</v>
      </c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GU94" s="11"/>
      <c r="GV94" s="22"/>
      <c r="GW94" s="11"/>
      <c r="GX94" s="12"/>
    </row>
    <row r="95" spans="7:206" ht="15.75">
      <c r="G95" s="19"/>
      <c r="H95" s="19"/>
      <c r="I95" s="19"/>
      <c r="BO95" s="100" t="s">
        <v>118</v>
      </c>
      <c r="BP95" s="100"/>
      <c r="BQ95" s="104" t="s">
        <v>116</v>
      </c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GU95" s="11"/>
      <c r="GV95" s="11"/>
      <c r="GW95" s="11"/>
      <c r="GX95" s="12"/>
    </row>
    <row r="96" spans="7:206" ht="15.75">
      <c r="G96" s="19"/>
      <c r="H96" s="23"/>
      <c r="I96" s="26"/>
      <c r="BO96" s="100" t="s">
        <v>119</v>
      </c>
      <c r="BP96" s="100"/>
      <c r="BQ96" s="104" t="s">
        <v>117</v>
      </c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GU96" s="11"/>
      <c r="GV96" s="11"/>
      <c r="GW96" s="11"/>
      <c r="GX96" s="12"/>
    </row>
    <row r="97" spans="7:206" ht="15.75">
      <c r="G97" s="9"/>
      <c r="H97" s="9"/>
      <c r="I97" s="9"/>
      <c r="BO97" s="100" t="s">
        <v>120</v>
      </c>
      <c r="BP97" s="100"/>
      <c r="BQ97" s="104" t="s">
        <v>118</v>
      </c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GU97" s="19"/>
      <c r="GV97" s="27"/>
      <c r="GW97" s="23"/>
      <c r="GX97" s="12"/>
    </row>
    <row r="98" spans="7:206" ht="15.75">
      <c r="G98" s="9"/>
      <c r="H98" s="9"/>
      <c r="I98" s="9"/>
      <c r="BO98" s="100" t="s">
        <v>121</v>
      </c>
      <c r="BP98" s="100"/>
      <c r="BQ98" s="104" t="s">
        <v>119</v>
      </c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GU98" s="11"/>
      <c r="GV98" s="11"/>
      <c r="GW98" s="11"/>
      <c r="GX98" s="12"/>
    </row>
    <row r="99" spans="7:206" ht="15.75">
      <c r="G99" s="9"/>
      <c r="H99" s="9"/>
      <c r="I99" s="9"/>
      <c r="BO99" s="100" t="s">
        <v>122</v>
      </c>
      <c r="BP99" s="100"/>
      <c r="BQ99" s="104" t="s">
        <v>120</v>
      </c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GU99" s="11"/>
      <c r="GV99" s="11"/>
      <c r="GW99" s="11"/>
      <c r="GX99" s="12"/>
    </row>
    <row r="100" spans="7:206" ht="15.75">
      <c r="G100" s="11"/>
      <c r="H100" s="11"/>
      <c r="I100" s="11"/>
      <c r="BO100" s="100" t="s">
        <v>123</v>
      </c>
      <c r="BP100" s="100"/>
      <c r="BQ100" s="104" t="s">
        <v>121</v>
      </c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GU100" s="11"/>
      <c r="GV100" s="11"/>
      <c r="GW100" s="11"/>
      <c r="GX100" s="12"/>
    </row>
    <row r="101" spans="7:206" ht="15.75">
      <c r="G101" s="11"/>
      <c r="H101" s="11"/>
      <c r="I101" s="11"/>
      <c r="BO101" s="100" t="s">
        <v>124</v>
      </c>
      <c r="BP101" s="100"/>
      <c r="BQ101" s="104" t="s">
        <v>122</v>
      </c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GU101" s="28"/>
      <c r="GV101" s="26"/>
      <c r="GW101" s="29"/>
      <c r="GX101" s="12"/>
    </row>
    <row r="102" spans="7:206" ht="15.75">
      <c r="G102" s="11"/>
      <c r="H102" s="22"/>
      <c r="I102" s="11"/>
      <c r="BO102" s="100" t="s">
        <v>125</v>
      </c>
      <c r="BP102" s="100"/>
      <c r="BQ102" s="104" t="s">
        <v>123</v>
      </c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GU102" s="28"/>
      <c r="GV102" s="26"/>
      <c r="GW102" s="29"/>
      <c r="GX102" s="12"/>
    </row>
    <row r="103" spans="7:206" ht="15.75">
      <c r="G103" s="11"/>
      <c r="H103" s="11"/>
      <c r="I103" s="11"/>
      <c r="BO103" s="100" t="s">
        <v>126</v>
      </c>
      <c r="BP103" s="100"/>
      <c r="BQ103" s="104" t="s">
        <v>124</v>
      </c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GU103" s="28"/>
      <c r="GV103" s="26"/>
      <c r="GW103" s="29"/>
      <c r="GX103" s="12"/>
    </row>
    <row r="104" spans="7:206" ht="15.75">
      <c r="G104" s="11"/>
      <c r="H104" s="11"/>
      <c r="I104" s="11"/>
      <c r="BO104" s="100" t="s">
        <v>127</v>
      </c>
      <c r="BP104" s="100"/>
      <c r="BQ104" s="104" t="s">
        <v>104</v>
      </c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GU104" s="28"/>
      <c r="GV104" s="26"/>
      <c r="GW104" s="29"/>
      <c r="GX104" s="12"/>
    </row>
    <row r="105" spans="7:206" ht="15.75">
      <c r="G105" s="11"/>
      <c r="H105" s="22"/>
      <c r="I105" s="11"/>
      <c r="BO105" s="100" t="s">
        <v>128</v>
      </c>
      <c r="BP105" s="100"/>
      <c r="BQ105" s="104" t="s">
        <v>125</v>
      </c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GU105" s="28"/>
      <c r="GV105" s="26"/>
      <c r="GW105" s="29"/>
      <c r="GX105" s="12"/>
    </row>
    <row r="106" spans="7:206" ht="15.75">
      <c r="G106" s="11"/>
      <c r="H106" s="11"/>
      <c r="I106" s="11"/>
      <c r="BO106" s="100" t="s">
        <v>254</v>
      </c>
      <c r="BP106" s="100"/>
      <c r="BQ106" s="104" t="s">
        <v>126</v>
      </c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GU106" s="28"/>
      <c r="GV106" s="26"/>
      <c r="GW106" s="29"/>
      <c r="GX106" s="12"/>
    </row>
    <row r="107" spans="7:206" ht="15.75">
      <c r="G107" s="11"/>
      <c r="H107" s="11"/>
      <c r="I107" s="11"/>
      <c r="BO107" s="100" t="s">
        <v>255</v>
      </c>
      <c r="BP107" s="100"/>
      <c r="BQ107" s="104" t="s">
        <v>127</v>
      </c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GU107" s="28"/>
      <c r="GV107" s="26"/>
      <c r="GW107" s="29"/>
      <c r="GX107" s="12"/>
    </row>
    <row r="108" spans="7:206" ht="15.75">
      <c r="G108" s="11"/>
      <c r="H108" s="11"/>
      <c r="I108" s="11"/>
      <c r="BO108" s="100" t="s">
        <v>256</v>
      </c>
      <c r="BP108" s="100"/>
      <c r="BQ108" s="104" t="s">
        <v>128</v>
      </c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GU108" s="28"/>
      <c r="GV108" s="26"/>
      <c r="GW108" s="29"/>
      <c r="GX108" s="12"/>
    </row>
    <row r="109" spans="7:206" ht="15.75">
      <c r="G109" s="11"/>
      <c r="H109" s="22"/>
      <c r="I109" s="11"/>
      <c r="BO109" s="100" t="s">
        <v>257</v>
      </c>
      <c r="BP109" s="100"/>
      <c r="BQ109" s="104" t="s">
        <v>254</v>
      </c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GU109" s="28"/>
      <c r="GV109" s="26"/>
      <c r="GW109" s="29"/>
      <c r="GX109" s="12"/>
    </row>
    <row r="110" spans="7:206" ht="15.75">
      <c r="G110" s="11"/>
      <c r="H110" s="11"/>
      <c r="I110" s="11"/>
      <c r="BO110" s="100" t="s">
        <v>136</v>
      </c>
      <c r="BP110" s="100"/>
      <c r="BQ110" s="104" t="s">
        <v>255</v>
      </c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GU110" s="9"/>
      <c r="GV110" s="9"/>
      <c r="GW110" s="11"/>
      <c r="GX110" s="12"/>
    </row>
    <row r="111" spans="7:206" ht="15.75">
      <c r="G111" s="11"/>
      <c r="H111" s="22"/>
      <c r="I111" s="11"/>
      <c r="BO111" s="100" t="s">
        <v>258</v>
      </c>
      <c r="BP111" s="100"/>
      <c r="BQ111" s="104" t="s">
        <v>256</v>
      </c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GU111" s="9"/>
      <c r="GV111" s="9"/>
      <c r="GW111" s="11"/>
      <c r="GX111" s="12"/>
    </row>
    <row r="112" spans="7:206" ht="15.75">
      <c r="G112" s="11"/>
      <c r="H112" s="22"/>
      <c r="I112" s="11"/>
      <c r="BO112" s="100" t="s">
        <v>137</v>
      </c>
      <c r="BP112" s="100"/>
      <c r="BQ112" s="104" t="s">
        <v>257</v>
      </c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GU112" s="9"/>
      <c r="GV112" s="9"/>
      <c r="GW112" s="11"/>
      <c r="GX112" s="12"/>
    </row>
    <row r="113" spans="7:206" ht="15.75">
      <c r="G113" s="11"/>
      <c r="H113" s="22"/>
      <c r="I113" s="11"/>
      <c r="BO113" s="100" t="s">
        <v>138</v>
      </c>
      <c r="BP113" s="100"/>
      <c r="BQ113" s="104" t="s">
        <v>258</v>
      </c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GU113" s="9"/>
      <c r="GV113" s="9"/>
      <c r="GW113" s="19"/>
      <c r="GX113" s="12"/>
    </row>
    <row r="114" spans="7:206" ht="15.75">
      <c r="G114" s="11"/>
      <c r="H114" s="11"/>
      <c r="I114" s="11"/>
      <c r="BO114" s="100" t="s">
        <v>259</v>
      </c>
      <c r="BP114" s="100"/>
      <c r="BQ114" s="104" t="s">
        <v>259</v>
      </c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GU114" s="22"/>
      <c r="GV114" s="22"/>
      <c r="GW114" s="11"/>
      <c r="GX114" s="12"/>
    </row>
    <row r="115" spans="7:206" ht="15.75">
      <c r="G115" s="19"/>
      <c r="H115" s="19"/>
      <c r="I115" s="19"/>
      <c r="BO115" s="100" t="s">
        <v>260</v>
      </c>
      <c r="BP115" s="100"/>
      <c r="BQ115" s="104" t="s">
        <v>260</v>
      </c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GU115" s="9"/>
      <c r="GV115" s="9"/>
      <c r="GW115" s="19"/>
      <c r="GX115" s="12"/>
    </row>
    <row r="116" spans="7:206" ht="15.75">
      <c r="G116" s="11"/>
      <c r="H116" s="11"/>
      <c r="I116" s="11"/>
      <c r="BO116" s="100" t="s">
        <v>139</v>
      </c>
      <c r="BP116" s="100"/>
      <c r="BQ116" s="104" t="s">
        <v>261</v>
      </c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GU116" s="24"/>
      <c r="GV116" s="24"/>
      <c r="GW116" s="24"/>
      <c r="GX116" s="25"/>
    </row>
    <row r="117" spans="7:206" ht="15.75">
      <c r="G117" s="19"/>
      <c r="H117" s="23"/>
      <c r="I117" s="19"/>
      <c r="BO117" s="100" t="s">
        <v>261</v>
      </c>
      <c r="BP117" s="100"/>
      <c r="BQ117" s="104" t="s">
        <v>262</v>
      </c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GU117" s="24"/>
      <c r="GV117" s="24"/>
      <c r="GW117" s="24"/>
      <c r="GX117" s="25"/>
    </row>
    <row r="118" spans="7:206" ht="15.75">
      <c r="G118" s="23"/>
      <c r="H118" s="23"/>
      <c r="I118" s="23"/>
      <c r="BO118" s="100" t="s">
        <v>262</v>
      </c>
      <c r="BP118" s="100"/>
      <c r="BQ118" s="104" t="s">
        <v>263</v>
      </c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GU118" s="24"/>
      <c r="GV118" s="24"/>
      <c r="GW118" s="24"/>
      <c r="GX118" s="25"/>
    </row>
    <row r="119" spans="7:206" ht="15.75">
      <c r="G119" s="22"/>
      <c r="H119" s="22"/>
      <c r="I119" s="11"/>
      <c r="BO119" s="100" t="s">
        <v>263</v>
      </c>
      <c r="BP119" s="100"/>
      <c r="BQ119" s="104" t="s">
        <v>264</v>
      </c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GU119" s="24"/>
      <c r="GV119" s="24"/>
      <c r="GW119" s="24"/>
      <c r="GX119" s="25"/>
    </row>
    <row r="120" spans="7:206" ht="15.75">
      <c r="G120" s="9"/>
      <c r="H120" s="9"/>
      <c r="I120" s="9"/>
      <c r="BO120" s="100" t="s">
        <v>264</v>
      </c>
      <c r="BP120" s="100"/>
      <c r="BQ120" s="104" t="s">
        <v>265</v>
      </c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GU120" s="11"/>
      <c r="GV120" s="22"/>
      <c r="GW120" s="11"/>
      <c r="GX120" s="12"/>
    </row>
    <row r="121" spans="7:206" ht="15.75">
      <c r="G121" s="11"/>
      <c r="H121" s="11"/>
      <c r="I121" s="11"/>
      <c r="BO121" s="100" t="s">
        <v>265</v>
      </c>
      <c r="BP121" s="100"/>
      <c r="BQ121" s="104" t="s">
        <v>266</v>
      </c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GU121" s="11"/>
      <c r="GV121" s="11"/>
      <c r="GW121" s="11"/>
      <c r="GX121" s="12"/>
    </row>
    <row r="122" spans="7:206" ht="15.75">
      <c r="G122" s="11"/>
      <c r="H122" s="11"/>
      <c r="I122" s="11"/>
      <c r="BO122" s="100" t="s">
        <v>266</v>
      </c>
      <c r="BP122" s="100"/>
      <c r="BQ122" s="104" t="s">
        <v>267</v>
      </c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GU122" s="11"/>
      <c r="GV122" s="11"/>
      <c r="GW122" s="11"/>
      <c r="GX122" s="12"/>
    </row>
    <row r="123" spans="7:206" ht="15.75">
      <c r="G123" s="11"/>
      <c r="H123" s="11"/>
      <c r="I123" s="11"/>
      <c r="BO123" s="100" t="s">
        <v>267</v>
      </c>
      <c r="BP123" s="100"/>
      <c r="BQ123" s="104" t="s">
        <v>201</v>
      </c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GU123" s="19"/>
      <c r="GV123" s="23"/>
      <c r="GW123" s="19"/>
      <c r="GX123" s="12"/>
    </row>
    <row r="124" spans="7:206" ht="15.75">
      <c r="G124" s="11"/>
      <c r="H124" s="11"/>
      <c r="I124" s="11"/>
      <c r="BO124" s="100" t="s">
        <v>268</v>
      </c>
      <c r="BP124" s="100"/>
      <c r="BQ124" s="104" t="s">
        <v>268</v>
      </c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GU124" s="28"/>
      <c r="GV124" s="26"/>
      <c r="GW124" s="29"/>
      <c r="GX124" s="30"/>
    </row>
    <row r="125" spans="7:206" ht="15.75">
      <c r="G125" s="19"/>
      <c r="H125" s="19"/>
      <c r="I125" s="19"/>
      <c r="BO125" s="100" t="s">
        <v>269</v>
      </c>
      <c r="BP125" s="100"/>
      <c r="BQ125" s="104" t="s">
        <v>269</v>
      </c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GU125" s="22"/>
      <c r="GV125" s="22"/>
      <c r="GW125" s="11"/>
      <c r="GX125" s="12"/>
    </row>
    <row r="126" spans="7:206" ht="15.75">
      <c r="G126" s="19"/>
      <c r="H126" s="19"/>
      <c r="I126" s="19"/>
      <c r="BO126" s="100" t="s">
        <v>270</v>
      </c>
      <c r="BP126" s="100"/>
      <c r="BQ126" s="104" t="s">
        <v>270</v>
      </c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GU126" s="22"/>
      <c r="GV126" s="22"/>
      <c r="GW126" s="11"/>
      <c r="GX126" s="16"/>
    </row>
    <row r="127" spans="7:206" ht="15.75">
      <c r="G127" s="11"/>
      <c r="H127" s="11"/>
      <c r="I127" s="11"/>
      <c r="BO127" s="100" t="s">
        <v>271</v>
      </c>
      <c r="BP127" s="100"/>
      <c r="BQ127" s="104" t="s">
        <v>271</v>
      </c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GU127" s="11"/>
      <c r="GV127" s="11"/>
      <c r="GW127" s="11"/>
      <c r="GX127" s="12"/>
    </row>
    <row r="128" spans="7:206" ht="15.75">
      <c r="G128" s="11"/>
      <c r="H128" s="11"/>
      <c r="I128" s="11"/>
      <c r="BO128" s="100" t="s">
        <v>272</v>
      </c>
      <c r="BP128" s="100"/>
      <c r="BQ128" s="104" t="s">
        <v>272</v>
      </c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GU128" s="11"/>
      <c r="GV128" s="11"/>
      <c r="GW128" s="11"/>
      <c r="GX128" s="12"/>
    </row>
    <row r="129" spans="7:206" ht="15.75">
      <c r="G129" s="11"/>
      <c r="H129" s="11"/>
      <c r="I129" s="11"/>
      <c r="BO129" s="100" t="s">
        <v>273</v>
      </c>
      <c r="BP129" s="100"/>
      <c r="BQ129" s="104" t="s">
        <v>273</v>
      </c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GU129" s="11"/>
      <c r="GV129" s="11"/>
      <c r="GW129" s="11"/>
      <c r="GX129" s="12"/>
    </row>
    <row r="130" spans="7:206" ht="15.75">
      <c r="G130" s="11"/>
      <c r="H130" s="22"/>
      <c r="I130" s="11"/>
      <c r="BO130" s="100" t="s">
        <v>274</v>
      </c>
      <c r="BP130" s="100"/>
      <c r="BQ130" s="104" t="s">
        <v>274</v>
      </c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GU130" s="11"/>
      <c r="GV130" s="11"/>
      <c r="GW130" s="11"/>
      <c r="GX130" s="12"/>
    </row>
    <row r="131" spans="7:206" ht="15.75">
      <c r="G131" s="11"/>
      <c r="H131" s="11"/>
      <c r="I131" s="11"/>
      <c r="BO131" s="100" t="s">
        <v>275</v>
      </c>
      <c r="BP131" s="100"/>
      <c r="BQ131" s="104" t="s">
        <v>275</v>
      </c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GU131" s="11"/>
      <c r="GV131" s="11"/>
      <c r="GW131" s="11"/>
      <c r="GX131" s="12"/>
    </row>
    <row r="132" spans="7:206" ht="15.75">
      <c r="G132" s="11"/>
      <c r="H132" s="11"/>
      <c r="I132" s="11"/>
      <c r="BO132" s="100" t="s">
        <v>276</v>
      </c>
      <c r="BP132" s="100"/>
      <c r="BQ132" s="104" t="s">
        <v>276</v>
      </c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GU132" s="23"/>
      <c r="GV132" s="23"/>
      <c r="GW132" s="23"/>
      <c r="GX132" s="16"/>
    </row>
    <row r="133" spans="7:206" ht="15.75">
      <c r="G133" s="19"/>
      <c r="H133" s="31"/>
      <c r="I133" s="23"/>
      <c r="BO133" s="100" t="s">
        <v>277</v>
      </c>
      <c r="BP133" s="100"/>
      <c r="BQ133" s="104" t="s">
        <v>277</v>
      </c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GU133" s="11"/>
      <c r="GV133" s="11"/>
      <c r="GW133" s="11"/>
      <c r="GX133" s="12"/>
    </row>
    <row r="134" spans="7:206" ht="15.75">
      <c r="G134" s="11"/>
      <c r="H134" s="11"/>
      <c r="I134" s="11"/>
      <c r="BO134" s="100" t="s">
        <v>278</v>
      </c>
      <c r="BP134" s="100"/>
      <c r="BQ134" s="104" t="s">
        <v>278</v>
      </c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GU134" s="11"/>
      <c r="GV134" s="11"/>
      <c r="GW134" s="11"/>
      <c r="GX134" s="12"/>
    </row>
    <row r="135" spans="7:206" ht="15.75">
      <c r="G135" s="11"/>
      <c r="H135" s="11"/>
      <c r="I135" s="11"/>
      <c r="BO135" s="100" t="s">
        <v>279</v>
      </c>
      <c r="BP135" s="100"/>
      <c r="BQ135" s="104" t="s">
        <v>279</v>
      </c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GU135" s="11"/>
      <c r="GV135" s="11"/>
      <c r="GW135" s="11"/>
      <c r="GX135" s="12"/>
    </row>
    <row r="136" spans="7:206" ht="15.75">
      <c r="G136" s="11"/>
      <c r="H136" s="11"/>
      <c r="I136" s="11"/>
      <c r="BO136" s="100" t="s">
        <v>233</v>
      </c>
      <c r="BP136" s="100"/>
      <c r="BQ136" s="104" t="s">
        <v>280</v>
      </c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GU136" s="11"/>
      <c r="GV136" s="11"/>
      <c r="GW136" s="11"/>
      <c r="GX136" s="12"/>
    </row>
    <row r="137" spans="7:206" ht="15.75">
      <c r="G137" s="32"/>
      <c r="H137" s="26"/>
      <c r="I137" s="26"/>
      <c r="BO137" s="100" t="s">
        <v>281</v>
      </c>
      <c r="BP137" s="100"/>
      <c r="BQ137" s="104" t="s">
        <v>202</v>
      </c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GU137" s="11"/>
      <c r="GV137" s="11"/>
      <c r="GW137" s="11"/>
      <c r="GX137" s="12"/>
    </row>
    <row r="138" spans="7:206" ht="15.75">
      <c r="G138" s="32"/>
      <c r="H138" s="26"/>
      <c r="I138" s="26"/>
      <c r="BO138" s="100" t="s">
        <v>282</v>
      </c>
      <c r="BP138" s="100"/>
      <c r="BQ138" s="104" t="s">
        <v>281</v>
      </c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GU138" s="11"/>
      <c r="GV138" s="11"/>
      <c r="GW138" s="11"/>
      <c r="GX138" s="12"/>
    </row>
    <row r="139" spans="7:206" ht="15.75">
      <c r="G139" s="32"/>
      <c r="H139" s="26"/>
      <c r="I139" s="26"/>
      <c r="BO139" s="100" t="s">
        <v>283</v>
      </c>
      <c r="BP139" s="100"/>
      <c r="BQ139" s="104" t="s">
        <v>282</v>
      </c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GU139" s="11"/>
      <c r="GV139" s="11"/>
      <c r="GW139" s="11"/>
      <c r="GX139" s="12"/>
    </row>
    <row r="140" spans="7:206" ht="15.75">
      <c r="G140" s="32"/>
      <c r="H140" s="26"/>
      <c r="I140" s="26"/>
      <c r="BO140" s="100" t="s">
        <v>284</v>
      </c>
      <c r="BP140" s="100"/>
      <c r="BQ140" s="104" t="s">
        <v>283</v>
      </c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GU140" s="11"/>
      <c r="GV140" s="11"/>
      <c r="GW140" s="11"/>
      <c r="GX140" s="12"/>
    </row>
    <row r="141" spans="7:206" ht="15.75">
      <c r="G141" s="32"/>
      <c r="H141" s="26"/>
      <c r="I141" s="26"/>
      <c r="BO141" s="100" t="s">
        <v>285</v>
      </c>
      <c r="BP141" s="100"/>
      <c r="BQ141" s="104" t="s">
        <v>284</v>
      </c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GU141" s="11"/>
      <c r="GV141" s="11"/>
      <c r="GW141" s="11"/>
      <c r="GX141" s="12"/>
    </row>
    <row r="142" spans="7:206" ht="15.75">
      <c r="G142" s="32"/>
      <c r="H142" s="26"/>
      <c r="I142" s="26"/>
      <c r="BO142" s="100" t="s">
        <v>286</v>
      </c>
      <c r="BP142" s="100"/>
      <c r="BQ142" s="104" t="s">
        <v>285</v>
      </c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GU142" s="11"/>
      <c r="GV142" s="11"/>
      <c r="GW142" s="11"/>
      <c r="GX142" s="12"/>
    </row>
    <row r="143" spans="7:206" ht="15.75">
      <c r="G143" s="32"/>
      <c r="H143" s="26"/>
      <c r="I143" s="26"/>
      <c r="BO143" s="100" t="s">
        <v>287</v>
      </c>
      <c r="BP143" s="100"/>
      <c r="BQ143" s="104" t="s">
        <v>286</v>
      </c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GU143" s="11"/>
      <c r="GV143" s="11"/>
      <c r="GW143" s="11"/>
      <c r="GX143" s="12"/>
    </row>
    <row r="144" spans="7:206" ht="15.75">
      <c r="G144" s="32"/>
      <c r="H144" s="26"/>
      <c r="I144" s="26"/>
      <c r="BO144" s="100" t="s">
        <v>288</v>
      </c>
      <c r="BP144" s="100"/>
      <c r="BQ144" s="104" t="s">
        <v>287</v>
      </c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GU144" s="11"/>
      <c r="GV144" s="11"/>
      <c r="GW144" s="11"/>
      <c r="GX144" s="12"/>
    </row>
    <row r="145" spans="7:206" ht="15.75">
      <c r="G145" s="32"/>
      <c r="H145" s="26"/>
      <c r="I145" s="26"/>
      <c r="BO145" s="100" t="s">
        <v>289</v>
      </c>
      <c r="BP145" s="100"/>
      <c r="BQ145" s="104" t="s">
        <v>288</v>
      </c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GU145" s="11"/>
      <c r="GV145" s="11"/>
      <c r="GW145" s="11"/>
      <c r="GX145" s="12"/>
    </row>
    <row r="146" spans="7:206" ht="15.75">
      <c r="G146" s="9"/>
      <c r="H146" s="9"/>
      <c r="I146" s="11"/>
      <c r="BO146" s="100" t="s">
        <v>290</v>
      </c>
      <c r="BP146" s="100"/>
      <c r="BQ146" s="104" t="s">
        <v>203</v>
      </c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GU146" s="11"/>
      <c r="GV146" s="11"/>
      <c r="GW146" s="11"/>
      <c r="GX146" s="12"/>
    </row>
    <row r="147" spans="7:206" ht="15.75">
      <c r="G147" s="9"/>
      <c r="H147" s="9"/>
      <c r="I147" s="11"/>
      <c r="BO147" s="100" t="s">
        <v>291</v>
      </c>
      <c r="BP147" s="100"/>
      <c r="BQ147" s="104" t="s">
        <v>289</v>
      </c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GU147" s="11"/>
      <c r="GV147" s="11"/>
      <c r="GW147" s="11"/>
      <c r="GX147" s="12"/>
    </row>
    <row r="148" spans="7:206" ht="15.75">
      <c r="G148" s="9"/>
      <c r="H148" s="9"/>
      <c r="I148" s="11"/>
      <c r="BO148" s="100" t="s">
        <v>140</v>
      </c>
      <c r="BP148" s="100"/>
      <c r="BQ148" s="104" t="s">
        <v>290</v>
      </c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GU148" s="11"/>
      <c r="GV148" s="11"/>
      <c r="GW148" s="11"/>
      <c r="GX148" s="12"/>
    </row>
    <row r="149" spans="7:206" ht="15.75">
      <c r="G149" s="9"/>
      <c r="H149" s="9"/>
      <c r="I149" s="19"/>
      <c r="BO149" s="100" t="s">
        <v>141</v>
      </c>
      <c r="BP149" s="100"/>
      <c r="BQ149" s="104" t="s">
        <v>291</v>
      </c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GU149" s="11"/>
      <c r="GV149" s="11"/>
      <c r="GW149" s="11"/>
      <c r="GX149" s="12"/>
    </row>
    <row r="150" spans="7:206" ht="15.75">
      <c r="G150" s="22"/>
      <c r="H150" s="22"/>
      <c r="I150" s="11"/>
      <c r="BO150" s="100" t="s">
        <v>292</v>
      </c>
      <c r="BP150" s="100"/>
      <c r="BQ150" s="104" t="s">
        <v>204</v>
      </c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GU150" s="11"/>
      <c r="GV150" s="11"/>
      <c r="GW150" s="11"/>
      <c r="GX150" s="12"/>
    </row>
    <row r="151" spans="7:206" ht="15.75">
      <c r="G151" s="9"/>
      <c r="H151" s="9"/>
      <c r="I151" s="19"/>
      <c r="BO151" s="100" t="s">
        <v>293</v>
      </c>
      <c r="BP151" s="100"/>
      <c r="BQ151" s="104" t="s">
        <v>292</v>
      </c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GU151" s="11"/>
      <c r="GV151" s="11"/>
      <c r="GW151" s="11"/>
      <c r="GX151" s="12"/>
    </row>
    <row r="152" spans="7:206" ht="15.75">
      <c r="G152" s="9"/>
      <c r="H152" s="9"/>
      <c r="I152" s="9"/>
      <c r="BO152" s="100" t="s">
        <v>294</v>
      </c>
      <c r="BP152" s="100"/>
      <c r="BQ152" s="104" t="s">
        <v>293</v>
      </c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GU152" s="11"/>
      <c r="GV152" s="11"/>
      <c r="GW152" s="11"/>
      <c r="GX152" s="12"/>
    </row>
    <row r="153" spans="7:206" ht="15.75">
      <c r="G153" s="9"/>
      <c r="H153" s="9"/>
      <c r="I153" s="9"/>
      <c r="BO153" s="100" t="s">
        <v>297</v>
      </c>
      <c r="BP153" s="100"/>
      <c r="BQ153" s="104" t="s">
        <v>294</v>
      </c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GU153" s="11"/>
      <c r="GV153" s="11"/>
      <c r="GW153" s="11"/>
      <c r="GX153" s="12"/>
    </row>
    <row r="154" spans="7:206" ht="15.75">
      <c r="G154" s="9"/>
      <c r="H154" s="9"/>
      <c r="I154" s="9"/>
      <c r="BO154" s="100" t="s">
        <v>298</v>
      </c>
      <c r="BP154" s="100"/>
      <c r="BQ154" s="104" t="s">
        <v>295</v>
      </c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GU154" s="11"/>
      <c r="GV154" s="11"/>
      <c r="GW154" s="11"/>
      <c r="GX154" s="12"/>
    </row>
    <row r="155" spans="7:206" ht="15.75">
      <c r="G155" s="9"/>
      <c r="H155" s="9"/>
      <c r="I155" s="9"/>
      <c r="BO155" s="100" t="s">
        <v>299</v>
      </c>
      <c r="BP155" s="100"/>
      <c r="BQ155" s="104" t="s">
        <v>296</v>
      </c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GU155" s="11"/>
      <c r="GV155" s="11"/>
      <c r="GW155" s="11"/>
      <c r="GX155" s="12"/>
    </row>
    <row r="156" spans="7:206" ht="15.75">
      <c r="G156" s="11"/>
      <c r="H156" s="22"/>
      <c r="I156" s="11"/>
      <c r="BO156" s="100" t="s">
        <v>300</v>
      </c>
      <c r="BP156" s="100"/>
      <c r="BQ156" s="104" t="s">
        <v>297</v>
      </c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GU156" s="11"/>
      <c r="GV156" s="11"/>
      <c r="GW156" s="11"/>
      <c r="GX156" s="12"/>
    </row>
    <row r="157" spans="7:206" ht="15.75">
      <c r="G157" s="11"/>
      <c r="H157" s="11"/>
      <c r="I157" s="11"/>
      <c r="BO157" s="100" t="s">
        <v>301</v>
      </c>
      <c r="BP157" s="100"/>
      <c r="BQ157" s="104" t="s">
        <v>298</v>
      </c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GU157" s="11"/>
      <c r="GV157" s="11"/>
      <c r="GW157" s="11"/>
      <c r="GX157" s="12"/>
    </row>
    <row r="158" spans="7:206" ht="15.75">
      <c r="G158" s="11"/>
      <c r="H158" s="11"/>
      <c r="I158" s="11"/>
      <c r="BO158" s="100" t="s">
        <v>302</v>
      </c>
      <c r="BP158" s="100"/>
      <c r="BQ158" s="104" t="s">
        <v>299</v>
      </c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GU158" s="11"/>
      <c r="GV158" s="11"/>
      <c r="GW158" s="11"/>
      <c r="GX158" s="12"/>
    </row>
    <row r="159" spans="7:206" ht="15.75">
      <c r="G159" s="19"/>
      <c r="H159" s="23"/>
      <c r="I159" s="19"/>
      <c r="BO159" s="100" t="s">
        <v>303</v>
      </c>
      <c r="BP159" s="100"/>
      <c r="BQ159" s="104" t="s">
        <v>300</v>
      </c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GU159" s="22"/>
      <c r="GV159" s="22"/>
      <c r="GW159" s="11"/>
      <c r="GX159" s="12"/>
    </row>
    <row r="160" spans="7:206" ht="15.75">
      <c r="G160" s="32"/>
      <c r="H160" s="26"/>
      <c r="I160" s="26"/>
      <c r="BO160" s="100" t="s">
        <v>304</v>
      </c>
      <c r="BP160" s="100"/>
      <c r="BQ160" s="104" t="s">
        <v>301</v>
      </c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GU160" s="33"/>
      <c r="GV160" s="33"/>
      <c r="GW160" s="34"/>
      <c r="GX160" s="12"/>
    </row>
    <row r="161" spans="7:206" ht="15.75">
      <c r="G161" s="22"/>
      <c r="H161" s="22"/>
      <c r="I161" s="11"/>
      <c r="BO161" s="100" t="s">
        <v>305</v>
      </c>
      <c r="BP161" s="100"/>
      <c r="BQ161" s="104" t="s">
        <v>302</v>
      </c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GU161" s="22"/>
      <c r="GV161" s="22"/>
      <c r="GW161" s="11"/>
      <c r="GX161" s="12"/>
    </row>
    <row r="162" spans="7:206" ht="15.75">
      <c r="G162" s="22"/>
      <c r="H162" s="22"/>
      <c r="I162" s="11"/>
      <c r="BO162" s="100" t="s">
        <v>306</v>
      </c>
      <c r="BP162" s="100"/>
      <c r="BQ162" s="104" t="s">
        <v>303</v>
      </c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GU162" s="11"/>
      <c r="GV162" s="22"/>
      <c r="GW162" s="11"/>
      <c r="GX162" s="12"/>
    </row>
    <row r="163" spans="7:206" ht="15.75">
      <c r="G163" s="11"/>
      <c r="H163" s="11"/>
      <c r="I163" s="11"/>
      <c r="BO163" s="100" t="s">
        <v>307</v>
      </c>
      <c r="BP163" s="100"/>
      <c r="BQ163" s="104" t="s">
        <v>304</v>
      </c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GU163" s="11"/>
      <c r="GV163" s="11"/>
      <c r="GW163" s="11"/>
      <c r="GX163" s="12"/>
    </row>
    <row r="164" spans="7:206" ht="15.75">
      <c r="G164" s="11"/>
      <c r="H164" s="11"/>
      <c r="I164" s="11"/>
      <c r="BO164" s="100" t="s">
        <v>308</v>
      </c>
      <c r="BP164" s="100"/>
      <c r="BQ164" s="104" t="s">
        <v>305</v>
      </c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GU164" s="11"/>
      <c r="GV164" s="11"/>
      <c r="GW164" s="11"/>
      <c r="GX164" s="12"/>
    </row>
    <row r="165" spans="7:206" ht="15.75">
      <c r="G165" s="11"/>
      <c r="H165" s="11"/>
      <c r="I165" s="11"/>
      <c r="BO165" s="100" t="s">
        <v>309</v>
      </c>
      <c r="BP165" s="100"/>
      <c r="BQ165" s="104" t="s">
        <v>306</v>
      </c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GU165" s="11"/>
      <c r="GV165" s="22"/>
      <c r="GW165" s="11"/>
      <c r="GX165" s="12"/>
    </row>
    <row r="166" spans="7:206" ht="15.75">
      <c r="G166" s="11"/>
      <c r="H166" s="11"/>
      <c r="I166" s="11"/>
      <c r="BO166" s="100" t="s">
        <v>310</v>
      </c>
      <c r="BP166" s="100"/>
      <c r="BQ166" s="104" t="s">
        <v>307</v>
      </c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GU166" s="11"/>
      <c r="GV166" s="11"/>
      <c r="GW166" s="11"/>
      <c r="GX166" s="12"/>
    </row>
    <row r="167" spans="7:206" ht="15.75">
      <c r="G167" s="11"/>
      <c r="H167" s="11"/>
      <c r="I167" s="11"/>
      <c r="BO167" s="100" t="s">
        <v>311</v>
      </c>
      <c r="BP167" s="100"/>
      <c r="BQ167" s="104" t="s">
        <v>308</v>
      </c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GU167" s="11"/>
      <c r="GV167" s="11"/>
      <c r="GW167" s="11"/>
      <c r="GX167" s="12"/>
    </row>
    <row r="168" spans="7:206" ht="15.75">
      <c r="G168" s="23"/>
      <c r="H168" s="23"/>
      <c r="I168" s="23"/>
      <c r="BO168" s="100" t="s">
        <v>312</v>
      </c>
      <c r="BP168" s="100"/>
      <c r="BQ168" s="104" t="s">
        <v>309</v>
      </c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GU168" s="11"/>
      <c r="GV168" s="22"/>
      <c r="GW168" s="11"/>
      <c r="GX168" s="12"/>
    </row>
    <row r="169" spans="7:206" ht="15.75">
      <c r="G169" s="11"/>
      <c r="H169" s="11"/>
      <c r="I169" s="11"/>
      <c r="BO169" s="100" t="s">
        <v>313</v>
      </c>
      <c r="BP169" s="100"/>
      <c r="BQ169" s="104" t="s">
        <v>310</v>
      </c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GU169" s="11"/>
      <c r="GV169" s="11"/>
      <c r="GW169" s="11"/>
      <c r="GX169" s="12"/>
    </row>
    <row r="170" spans="7:206" ht="15.75">
      <c r="G170" s="11"/>
      <c r="H170" s="11"/>
      <c r="I170" s="11"/>
      <c r="BO170" s="100" t="s">
        <v>314</v>
      </c>
      <c r="BP170" s="100"/>
      <c r="BQ170" s="104" t="s">
        <v>205</v>
      </c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GU170" s="11"/>
      <c r="GV170" s="11"/>
      <c r="GW170" s="11"/>
      <c r="GX170" s="12"/>
    </row>
    <row r="171" spans="7:206" ht="15.75">
      <c r="G171" s="11"/>
      <c r="H171" s="11"/>
      <c r="I171" s="11"/>
      <c r="BO171" s="100" t="s">
        <v>315</v>
      </c>
      <c r="BP171" s="100"/>
      <c r="BQ171" s="104" t="s">
        <v>311</v>
      </c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GU171" s="11"/>
      <c r="GV171" s="11"/>
      <c r="GW171" s="11"/>
      <c r="GX171" s="12"/>
    </row>
    <row r="172" spans="7:206" ht="15.75">
      <c r="G172" s="11"/>
      <c r="H172" s="11"/>
      <c r="I172" s="11"/>
      <c r="BO172" s="100" t="s">
        <v>316</v>
      </c>
      <c r="BP172" s="100"/>
      <c r="BQ172" s="104" t="s">
        <v>312</v>
      </c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GU172" s="11"/>
      <c r="GV172" s="11"/>
      <c r="GW172" s="11"/>
      <c r="GX172" s="12"/>
    </row>
    <row r="173" spans="7:206" ht="15.75">
      <c r="G173" s="11"/>
      <c r="H173" s="11"/>
      <c r="I173" s="11"/>
      <c r="BO173" s="100" t="s">
        <v>317</v>
      </c>
      <c r="BP173" s="100"/>
      <c r="BQ173" s="104" t="s">
        <v>313</v>
      </c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GU173" s="11"/>
      <c r="GV173" s="11"/>
      <c r="GW173" s="11"/>
      <c r="GX173" s="12"/>
    </row>
    <row r="174" spans="7:206" ht="15.75">
      <c r="G174" s="11"/>
      <c r="H174" s="11"/>
      <c r="I174" s="11"/>
      <c r="BO174" s="100" t="s">
        <v>318</v>
      </c>
      <c r="BP174" s="100"/>
      <c r="BQ174" s="104" t="s">
        <v>314</v>
      </c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GU174" s="11"/>
      <c r="GV174" s="11"/>
      <c r="GW174" s="11"/>
      <c r="GX174" s="12"/>
    </row>
    <row r="175" spans="7:206" ht="15.75">
      <c r="G175" s="11"/>
      <c r="H175" s="11"/>
      <c r="I175" s="11"/>
      <c r="BO175" s="100" t="s">
        <v>319</v>
      </c>
      <c r="BP175" s="100"/>
      <c r="BQ175" s="104" t="s">
        <v>315</v>
      </c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GU175" s="11"/>
      <c r="GV175" s="11"/>
      <c r="GW175" s="11"/>
      <c r="GX175" s="12"/>
    </row>
    <row r="176" spans="7:206" ht="15.75">
      <c r="G176" s="11"/>
      <c r="H176" s="11"/>
      <c r="I176" s="11"/>
      <c r="BO176" s="100" t="s">
        <v>320</v>
      </c>
      <c r="BP176" s="100"/>
      <c r="BQ176" s="104" t="s">
        <v>316</v>
      </c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GU176" s="11"/>
      <c r="GV176" s="22"/>
      <c r="GW176" s="11"/>
      <c r="GX176" s="12"/>
    </row>
    <row r="177" spans="7:206" ht="15.75">
      <c r="G177" s="11"/>
      <c r="H177" s="11"/>
      <c r="I177" s="11"/>
      <c r="BO177" s="100" t="s">
        <v>321</v>
      </c>
      <c r="BP177" s="100"/>
      <c r="BQ177" s="104" t="s">
        <v>317</v>
      </c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GU177" s="9"/>
      <c r="GV177" s="9"/>
      <c r="GW177" s="9"/>
      <c r="GX177" s="16"/>
    </row>
    <row r="178" spans="7:206" ht="15.75">
      <c r="G178" s="11"/>
      <c r="H178" s="11"/>
      <c r="I178" s="11"/>
      <c r="BO178" s="100" t="s">
        <v>322</v>
      </c>
      <c r="BP178" s="100"/>
      <c r="BQ178" s="104" t="s">
        <v>318</v>
      </c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GU178" s="11"/>
      <c r="GV178" s="11"/>
      <c r="GW178" s="11"/>
      <c r="GX178" s="12"/>
    </row>
    <row r="179" spans="7:206" ht="15.75">
      <c r="G179" s="11"/>
      <c r="H179" s="11"/>
      <c r="I179" s="11"/>
      <c r="BO179" s="100" t="s">
        <v>323</v>
      </c>
      <c r="BP179" s="100"/>
      <c r="BQ179" s="104" t="s">
        <v>319</v>
      </c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GU179" s="11"/>
      <c r="GV179" s="11"/>
      <c r="GW179" s="11"/>
      <c r="GX179" s="12"/>
    </row>
    <row r="180" spans="7:206" ht="15.75">
      <c r="G180" s="11"/>
      <c r="H180" s="11"/>
      <c r="I180" s="11"/>
      <c r="BO180" s="100" t="s">
        <v>324</v>
      </c>
      <c r="BP180" s="100"/>
      <c r="BQ180" s="104" t="s">
        <v>320</v>
      </c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GU180" s="9"/>
      <c r="GV180" s="9"/>
      <c r="GW180" s="11"/>
      <c r="GX180" s="12"/>
    </row>
    <row r="181" spans="7:206" ht="15.75">
      <c r="G181" s="11"/>
      <c r="H181" s="11"/>
      <c r="I181" s="11"/>
      <c r="BO181" s="100" t="s">
        <v>325</v>
      </c>
      <c r="BP181" s="100"/>
      <c r="BQ181" s="104" t="s">
        <v>321</v>
      </c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GU181" s="11"/>
      <c r="GV181" s="11"/>
      <c r="GW181" s="11"/>
      <c r="GX181" s="12"/>
    </row>
    <row r="182" spans="7:206" ht="15.75">
      <c r="G182" s="11"/>
      <c r="H182" s="11"/>
      <c r="I182" s="11"/>
      <c r="BO182" s="100" t="s">
        <v>326</v>
      </c>
      <c r="BP182" s="100"/>
      <c r="BQ182" s="104" t="s">
        <v>322</v>
      </c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GU182" s="11"/>
      <c r="GV182" s="11"/>
      <c r="GW182" s="11"/>
      <c r="GX182" s="12"/>
    </row>
    <row r="183" spans="7:206" ht="15.75">
      <c r="G183" s="11"/>
      <c r="H183" s="11"/>
      <c r="I183" s="11"/>
      <c r="BO183" s="100" t="s">
        <v>334</v>
      </c>
      <c r="BP183" s="100"/>
      <c r="BQ183" s="104" t="s">
        <v>323</v>
      </c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GU183" s="11"/>
      <c r="GV183" s="11"/>
      <c r="GW183" s="11"/>
      <c r="GX183" s="12"/>
    </row>
    <row r="184" spans="7:206" ht="15.75">
      <c r="G184" s="11"/>
      <c r="H184" s="11"/>
      <c r="I184" s="11"/>
      <c r="BO184" s="100" t="s">
        <v>335</v>
      </c>
      <c r="BP184" s="100"/>
      <c r="BQ184" s="104" t="s">
        <v>324</v>
      </c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GU184" s="11"/>
      <c r="GV184" s="11"/>
      <c r="GW184" s="11"/>
      <c r="GX184" s="12"/>
    </row>
    <row r="185" spans="7:206" ht="15.75">
      <c r="G185" s="11"/>
      <c r="H185" s="11"/>
      <c r="I185" s="11"/>
      <c r="BO185" s="100" t="s">
        <v>337</v>
      </c>
      <c r="BP185" s="100"/>
      <c r="BQ185" s="104" t="s">
        <v>325</v>
      </c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GU185" s="11"/>
      <c r="GV185" s="22"/>
      <c r="GW185" s="11"/>
      <c r="GX185" s="12"/>
    </row>
    <row r="186" spans="7:206" ht="15.75">
      <c r="G186" s="11"/>
      <c r="H186" s="11"/>
      <c r="I186" s="11"/>
      <c r="BO186" s="100" t="s">
        <v>327</v>
      </c>
      <c r="BP186" s="100"/>
      <c r="BQ186" s="104" t="s">
        <v>326</v>
      </c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GU186" s="11"/>
      <c r="GV186" s="11"/>
      <c r="GW186" s="11"/>
      <c r="GX186" s="12"/>
    </row>
    <row r="187" spans="7:206" ht="15.75">
      <c r="G187" s="11"/>
      <c r="H187" s="11"/>
      <c r="I187" s="11"/>
      <c r="BO187" s="100" t="s">
        <v>328</v>
      </c>
      <c r="BP187" s="100"/>
      <c r="BQ187" s="104" t="s">
        <v>334</v>
      </c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GU187" s="11"/>
      <c r="GV187" s="11"/>
      <c r="GW187" s="11"/>
      <c r="GX187" s="12"/>
    </row>
    <row r="188" spans="7:206" ht="15.75">
      <c r="G188" s="11"/>
      <c r="H188" s="11"/>
      <c r="I188" s="11"/>
      <c r="BO188" s="100" t="s">
        <v>329</v>
      </c>
      <c r="BP188" s="100"/>
      <c r="BQ188" s="104" t="s">
        <v>335</v>
      </c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GU188" s="11"/>
      <c r="GV188" s="11"/>
      <c r="GW188" s="11"/>
      <c r="GX188" s="12"/>
    </row>
    <row r="189" spans="7:206" ht="15.75">
      <c r="G189" s="11"/>
      <c r="H189" s="11"/>
      <c r="I189" s="11"/>
      <c r="BO189" s="100" t="s">
        <v>330</v>
      </c>
      <c r="BP189" s="100"/>
      <c r="BQ189" s="104" t="s">
        <v>336</v>
      </c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GU189" s="11"/>
      <c r="GV189" s="11"/>
      <c r="GW189" s="11"/>
      <c r="GX189" s="12"/>
    </row>
    <row r="190" spans="7:206" ht="15.75">
      <c r="G190" s="11"/>
      <c r="H190" s="11"/>
      <c r="I190" s="11"/>
      <c r="BO190" s="100" t="s">
        <v>331</v>
      </c>
      <c r="BP190" s="100"/>
      <c r="BQ190" s="104" t="s">
        <v>337</v>
      </c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GU190" s="11"/>
      <c r="GV190" s="11"/>
      <c r="GW190" s="11"/>
      <c r="GX190" s="12"/>
    </row>
    <row r="191" spans="7:206" ht="15.75">
      <c r="G191" s="11"/>
      <c r="H191" s="11"/>
      <c r="I191" s="11"/>
      <c r="BO191" s="100" t="s">
        <v>332</v>
      </c>
      <c r="BP191" s="100"/>
      <c r="BQ191" s="104" t="s">
        <v>338</v>
      </c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GU191" s="11"/>
      <c r="GV191" s="35"/>
      <c r="GW191" s="11"/>
      <c r="GX191" s="12"/>
    </row>
    <row r="192" spans="7:206" ht="15.75">
      <c r="G192" s="11"/>
      <c r="H192" s="11"/>
      <c r="I192" s="11"/>
      <c r="BO192" s="100" t="s">
        <v>333</v>
      </c>
      <c r="BP192" s="100"/>
      <c r="BQ192" s="104" t="s">
        <v>339</v>
      </c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GU192" s="11"/>
      <c r="GV192" s="11"/>
      <c r="GW192" s="11"/>
      <c r="GX192" s="12"/>
    </row>
    <row r="193" spans="7:206" ht="15.75">
      <c r="G193" s="11"/>
      <c r="H193" s="11"/>
      <c r="I193" s="11"/>
      <c r="BO193" s="100" t="s">
        <v>340</v>
      </c>
      <c r="BP193" s="100"/>
      <c r="BQ193" s="104" t="s">
        <v>327</v>
      </c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GU193" s="11"/>
      <c r="GV193" s="11"/>
      <c r="GW193" s="11"/>
      <c r="GX193" s="12"/>
    </row>
    <row r="194" spans="7:206" ht="15.75">
      <c r="G194" s="11"/>
      <c r="H194" s="11"/>
      <c r="I194" s="11"/>
      <c r="BO194" s="100" t="s">
        <v>341</v>
      </c>
      <c r="BP194" s="100"/>
      <c r="BQ194" s="104" t="s">
        <v>328</v>
      </c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GU194" s="11"/>
      <c r="GV194" s="11"/>
      <c r="GW194" s="11"/>
      <c r="GX194" s="12"/>
    </row>
    <row r="195" spans="7:206" ht="15.75">
      <c r="G195" s="22"/>
      <c r="H195" s="22"/>
      <c r="I195" s="11"/>
      <c r="BO195" s="100" t="s">
        <v>342</v>
      </c>
      <c r="BP195" s="100"/>
      <c r="BQ195" s="104" t="s">
        <v>329</v>
      </c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GU195" s="11"/>
      <c r="GV195" s="11"/>
      <c r="GW195" s="11"/>
      <c r="GX195" s="12"/>
    </row>
    <row r="196" spans="7:206" ht="15.75">
      <c r="G196" s="22"/>
      <c r="H196" s="22"/>
      <c r="I196" s="11"/>
      <c r="BO196" s="100" t="s">
        <v>343</v>
      </c>
      <c r="BP196" s="100"/>
      <c r="BQ196" s="104" t="s">
        <v>330</v>
      </c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GU196" s="11"/>
      <c r="GV196" s="11"/>
      <c r="GW196" s="11"/>
      <c r="GX196" s="12"/>
    </row>
    <row r="197" spans="7:206" ht="15.75">
      <c r="G197" s="22"/>
      <c r="H197" s="22"/>
      <c r="I197" s="11"/>
      <c r="BO197" s="100" t="s">
        <v>344</v>
      </c>
      <c r="BP197" s="100"/>
      <c r="BQ197" s="104" t="s">
        <v>331</v>
      </c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GU197" s="11"/>
      <c r="GV197" s="11"/>
      <c r="GW197" s="11"/>
      <c r="GX197" s="12"/>
    </row>
    <row r="198" spans="7:206" ht="15.75">
      <c r="G198" s="11"/>
      <c r="H198" s="22"/>
      <c r="I198" s="11"/>
      <c r="BO198" s="100" t="s">
        <v>345</v>
      </c>
      <c r="BP198" s="100"/>
      <c r="BQ198" s="104" t="s">
        <v>332</v>
      </c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GU198" s="11"/>
      <c r="GV198" s="11"/>
      <c r="GW198" s="11"/>
      <c r="GX198" s="12"/>
    </row>
    <row r="199" spans="7:206" ht="15.75">
      <c r="G199" s="11"/>
      <c r="H199" s="11"/>
      <c r="I199" s="11"/>
      <c r="BO199" s="100" t="s">
        <v>142</v>
      </c>
      <c r="BP199" s="100"/>
      <c r="BQ199" s="104" t="s">
        <v>333</v>
      </c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GU199" s="11"/>
      <c r="GV199" s="11"/>
      <c r="GW199" s="11"/>
      <c r="GX199" s="12"/>
    </row>
    <row r="200" spans="7:206" ht="15.75">
      <c r="G200" s="11"/>
      <c r="H200" s="11"/>
      <c r="I200" s="11"/>
      <c r="BO200" s="100" t="s">
        <v>346</v>
      </c>
      <c r="BP200" s="100"/>
      <c r="BQ200" s="104" t="s">
        <v>340</v>
      </c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GU200" s="11"/>
      <c r="GV200" s="11"/>
      <c r="GW200" s="11"/>
      <c r="GX200" s="12"/>
    </row>
    <row r="201" spans="7:206" ht="15.75">
      <c r="G201" s="11"/>
      <c r="H201" s="11"/>
      <c r="I201" s="11"/>
      <c r="BO201" s="100" t="s">
        <v>143</v>
      </c>
      <c r="BP201" s="100"/>
      <c r="BQ201" s="104" t="s">
        <v>341</v>
      </c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GU201" s="11"/>
      <c r="GV201" s="11"/>
      <c r="GW201" s="11"/>
      <c r="GX201" s="12"/>
    </row>
    <row r="202" spans="7:206" ht="15.75">
      <c r="G202" s="11"/>
      <c r="H202" s="11"/>
      <c r="I202" s="11"/>
      <c r="BO202" s="100" t="s">
        <v>347</v>
      </c>
      <c r="BP202" s="100"/>
      <c r="BQ202" s="104" t="s">
        <v>342</v>
      </c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GU202" s="11"/>
      <c r="GV202" s="11"/>
      <c r="GW202" s="11"/>
      <c r="GX202" s="12"/>
    </row>
    <row r="203" spans="7:206" ht="15.75">
      <c r="G203" s="11"/>
      <c r="H203" s="11"/>
      <c r="I203" s="11"/>
      <c r="BO203" s="100" t="s">
        <v>348</v>
      </c>
      <c r="BP203" s="100"/>
      <c r="BQ203" s="104" t="s">
        <v>343</v>
      </c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GU203" s="11"/>
      <c r="GV203" s="11"/>
      <c r="GW203" s="11"/>
      <c r="GX203" s="12"/>
    </row>
    <row r="204" spans="7:206" ht="15.75">
      <c r="G204" s="11"/>
      <c r="H204" s="11"/>
      <c r="I204" s="11"/>
      <c r="BO204" s="100" t="s">
        <v>349</v>
      </c>
      <c r="BP204" s="100"/>
      <c r="BQ204" s="104" t="s">
        <v>344</v>
      </c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GU204" s="11"/>
      <c r="GV204" s="11"/>
      <c r="GW204" s="11"/>
      <c r="GX204" s="12"/>
    </row>
    <row r="205" spans="7:206" ht="15.75">
      <c r="G205" s="11"/>
      <c r="H205" s="22"/>
      <c r="I205" s="11"/>
      <c r="BO205" s="100" t="s">
        <v>144</v>
      </c>
      <c r="BP205" s="100"/>
      <c r="BQ205" s="104" t="s">
        <v>345</v>
      </c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GU205" s="11"/>
      <c r="GV205" s="11"/>
      <c r="GW205" s="11"/>
      <c r="GX205" s="12"/>
    </row>
    <row r="206" spans="7:206" ht="15.75">
      <c r="G206" s="11"/>
      <c r="H206" s="11"/>
      <c r="I206" s="11"/>
      <c r="BO206" s="100" t="s">
        <v>350</v>
      </c>
      <c r="BP206" s="100"/>
      <c r="BQ206" s="104" t="s">
        <v>346</v>
      </c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GU206" s="11"/>
      <c r="GV206" s="11"/>
      <c r="GW206" s="11"/>
      <c r="GX206" s="12"/>
    </row>
    <row r="207" spans="7:206" ht="15.75">
      <c r="G207" s="11"/>
      <c r="H207" s="11"/>
      <c r="I207" s="11"/>
      <c r="BO207" s="100" t="s">
        <v>351</v>
      </c>
      <c r="BP207" s="100"/>
      <c r="BQ207" s="104" t="s">
        <v>206</v>
      </c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GU207" s="11"/>
      <c r="GV207" s="11"/>
      <c r="GW207" s="11"/>
      <c r="GX207" s="12"/>
    </row>
    <row r="208" spans="7:206" ht="15.75">
      <c r="G208" s="11"/>
      <c r="H208" s="22"/>
      <c r="I208" s="11"/>
      <c r="BO208" s="100" t="s">
        <v>353</v>
      </c>
      <c r="BP208" s="100"/>
      <c r="BQ208" s="104" t="s">
        <v>347</v>
      </c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GU208" s="11"/>
      <c r="GV208" s="11"/>
      <c r="GW208" s="11"/>
      <c r="GX208" s="12"/>
    </row>
    <row r="209" spans="7:206" ht="15.75">
      <c r="G209" s="11"/>
      <c r="H209" s="11"/>
      <c r="I209" s="11"/>
      <c r="BO209" s="100" t="s">
        <v>354</v>
      </c>
      <c r="BP209" s="100"/>
      <c r="BQ209" s="104" t="s">
        <v>348</v>
      </c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GU209" s="9"/>
      <c r="GV209" s="9"/>
      <c r="GW209" s="11"/>
      <c r="GX209" s="12"/>
    </row>
    <row r="210" spans="7:206" ht="15.75">
      <c r="G210" s="11"/>
      <c r="H210" s="11"/>
      <c r="I210" s="11"/>
      <c r="BO210" s="100" t="s">
        <v>355</v>
      </c>
      <c r="BP210" s="100"/>
      <c r="BQ210" s="104" t="s">
        <v>349</v>
      </c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GU210" s="11"/>
      <c r="GV210" s="11"/>
      <c r="GW210" s="11"/>
      <c r="GX210" s="12"/>
    </row>
    <row r="211" spans="7:206" ht="15.75">
      <c r="G211" s="11"/>
      <c r="H211" s="11"/>
      <c r="I211" s="11"/>
      <c r="BO211" s="100" t="s">
        <v>357</v>
      </c>
      <c r="BP211" s="100"/>
      <c r="BQ211" s="104" t="s">
        <v>350</v>
      </c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GU211" s="11"/>
      <c r="GV211" s="11"/>
      <c r="GW211" s="11"/>
      <c r="GX211" s="12"/>
    </row>
    <row r="212" spans="7:206" ht="15.75">
      <c r="G212" s="11"/>
      <c r="H212" s="22"/>
      <c r="I212" s="11"/>
      <c r="BO212" s="100" t="s">
        <v>358</v>
      </c>
      <c r="BP212" s="100"/>
      <c r="BQ212" s="104" t="s">
        <v>351</v>
      </c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GU212" s="11"/>
      <c r="GV212" s="11"/>
      <c r="GW212" s="11"/>
      <c r="GX212" s="12"/>
    </row>
    <row r="213" spans="7:206" ht="15.75">
      <c r="G213" s="9"/>
      <c r="H213" s="9"/>
      <c r="I213" s="9"/>
      <c r="BO213" s="100" t="s">
        <v>145</v>
      </c>
      <c r="BP213" s="100"/>
      <c r="BQ213" s="104" t="s">
        <v>352</v>
      </c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GU213" s="11"/>
      <c r="GV213" s="11"/>
      <c r="GW213" s="11"/>
      <c r="GX213" s="12"/>
    </row>
    <row r="214" spans="7:206" ht="15.75">
      <c r="G214" s="11"/>
      <c r="H214" s="11"/>
      <c r="I214" s="11"/>
      <c r="BO214" s="100" t="s">
        <v>359</v>
      </c>
      <c r="BP214" s="100"/>
      <c r="BQ214" s="104" t="s">
        <v>353</v>
      </c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GU214" s="11"/>
      <c r="GV214" s="11"/>
      <c r="GW214" s="11"/>
      <c r="GX214" s="12"/>
    </row>
    <row r="215" spans="7:206" ht="15.75">
      <c r="G215" s="11"/>
      <c r="H215" s="11"/>
      <c r="I215" s="11"/>
      <c r="BO215" s="100" t="s">
        <v>360</v>
      </c>
      <c r="BP215" s="100"/>
      <c r="BQ215" s="104" t="s">
        <v>354</v>
      </c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GU215" s="11"/>
      <c r="GV215" s="11"/>
      <c r="GW215" s="11"/>
      <c r="GX215" s="12"/>
    </row>
    <row r="216" spans="7:206" ht="15.75">
      <c r="G216" s="9"/>
      <c r="H216" s="9"/>
      <c r="I216" s="11"/>
      <c r="BO216" s="100" t="s">
        <v>361</v>
      </c>
      <c r="BP216" s="100"/>
      <c r="BQ216" s="104" t="s">
        <v>355</v>
      </c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GU216" s="11"/>
      <c r="GV216" s="11"/>
      <c r="GW216" s="11"/>
      <c r="GX216" s="12"/>
    </row>
    <row r="217" spans="7:206" ht="15.75">
      <c r="G217" s="11"/>
      <c r="H217" s="11"/>
      <c r="I217" s="11"/>
      <c r="BO217" s="100" t="s">
        <v>362</v>
      </c>
      <c r="BP217" s="100"/>
      <c r="BQ217" s="104" t="s">
        <v>356</v>
      </c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GU217" s="11"/>
      <c r="GV217" s="11"/>
      <c r="GW217" s="11"/>
      <c r="GX217" s="12"/>
    </row>
    <row r="218" spans="7:206" ht="15.75">
      <c r="G218" s="11"/>
      <c r="H218" s="11"/>
      <c r="I218" s="11"/>
      <c r="BO218" s="100" t="s">
        <v>363</v>
      </c>
      <c r="BP218" s="100"/>
      <c r="BQ218" s="104" t="s">
        <v>357</v>
      </c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GU218" s="11"/>
      <c r="GV218" s="11"/>
      <c r="GW218" s="11"/>
      <c r="GX218" s="12"/>
    </row>
    <row r="219" spans="7:206" ht="15.75">
      <c r="G219" s="11"/>
      <c r="H219" s="11"/>
      <c r="I219" s="11"/>
      <c r="BO219" s="100" t="s">
        <v>364</v>
      </c>
      <c r="BP219" s="100"/>
      <c r="BQ219" s="104" t="s">
        <v>358</v>
      </c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GU219" s="22"/>
      <c r="GV219" s="22"/>
      <c r="GW219" s="11"/>
      <c r="GX219" s="12"/>
    </row>
    <row r="220" spans="7:206" ht="15.75">
      <c r="G220" s="11"/>
      <c r="H220" s="11"/>
      <c r="I220" s="11"/>
      <c r="BO220" s="100" t="s">
        <v>365</v>
      </c>
      <c r="BP220" s="100"/>
      <c r="BQ220" s="104" t="s">
        <v>145</v>
      </c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GU220" s="28"/>
      <c r="GV220" s="26"/>
      <c r="GW220" s="29"/>
      <c r="GX220" s="30"/>
    </row>
    <row r="221" spans="7:206" ht="15.75">
      <c r="G221" s="11"/>
      <c r="H221" s="22"/>
      <c r="I221" s="11"/>
      <c r="BO221" s="100" t="s">
        <v>366</v>
      </c>
      <c r="BP221" s="100"/>
      <c r="BQ221" s="104" t="s">
        <v>359</v>
      </c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GU221" s="9"/>
      <c r="GV221" s="9"/>
      <c r="GW221" s="11"/>
      <c r="GX221" s="12"/>
    </row>
    <row r="222" spans="7:206" ht="15.75">
      <c r="G222" s="11"/>
      <c r="H222" s="11"/>
      <c r="I222" s="11"/>
      <c r="BO222" s="100" t="s">
        <v>367</v>
      </c>
      <c r="BP222" s="100"/>
      <c r="BQ222" s="104" t="s">
        <v>360</v>
      </c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GU222" s="9"/>
      <c r="GV222" s="9"/>
      <c r="GW222" s="11"/>
      <c r="GX222" s="12"/>
    </row>
    <row r="223" spans="7:206" ht="15.75">
      <c r="G223" s="11"/>
      <c r="H223" s="11"/>
      <c r="I223" s="11"/>
      <c r="BO223" s="100" t="s">
        <v>368</v>
      </c>
      <c r="BP223" s="100"/>
      <c r="BQ223" s="104" t="s">
        <v>361</v>
      </c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GU223" s="9"/>
      <c r="GV223" s="9"/>
      <c r="GW223" s="11"/>
      <c r="GX223" s="12"/>
    </row>
    <row r="224" spans="7:206" ht="15.75">
      <c r="G224" s="11"/>
      <c r="H224" s="11"/>
      <c r="I224" s="11"/>
      <c r="BO224" s="100" t="s">
        <v>369</v>
      </c>
      <c r="BP224" s="100"/>
      <c r="BQ224" s="104" t="s">
        <v>362</v>
      </c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GU224" s="9"/>
      <c r="GV224" s="9"/>
      <c r="GW224" s="11"/>
      <c r="GX224" s="12"/>
    </row>
    <row r="225" spans="7:206" ht="15.75">
      <c r="G225" s="11"/>
      <c r="H225" s="11"/>
      <c r="I225" s="11"/>
      <c r="BO225" s="100" t="s">
        <v>370</v>
      </c>
      <c r="BP225" s="100"/>
      <c r="BQ225" s="104" t="s">
        <v>363</v>
      </c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GU225" s="9"/>
      <c r="GV225" s="9"/>
      <c r="GW225" s="11"/>
      <c r="GX225" s="12"/>
    </row>
    <row r="226" spans="7:206" ht="15.75">
      <c r="G226" s="11"/>
      <c r="H226" s="11"/>
      <c r="I226" s="11"/>
      <c r="BO226" s="100" t="s">
        <v>371</v>
      </c>
      <c r="BP226" s="100"/>
      <c r="BQ226" s="104" t="s">
        <v>364</v>
      </c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GU226" s="9"/>
      <c r="GV226" s="9"/>
      <c r="GW226" s="11"/>
      <c r="GX226" s="12"/>
    </row>
    <row r="227" spans="7:206" ht="15.75">
      <c r="G227" s="11"/>
      <c r="H227" s="35"/>
      <c r="I227" s="11"/>
      <c r="BO227" s="100" t="s">
        <v>372</v>
      </c>
      <c r="BP227" s="100"/>
      <c r="BQ227" s="104" t="s">
        <v>207</v>
      </c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GU227" s="9"/>
      <c r="GV227" s="9"/>
      <c r="GW227" s="11"/>
      <c r="GX227" s="12"/>
    </row>
    <row r="228" spans="7:206" ht="15.75">
      <c r="G228" s="11"/>
      <c r="H228" s="11"/>
      <c r="I228" s="11"/>
      <c r="BO228" s="100" t="s">
        <v>373</v>
      </c>
      <c r="BP228" s="100"/>
      <c r="BQ228" s="104" t="s">
        <v>365</v>
      </c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GU228" s="9"/>
      <c r="GV228" s="9"/>
      <c r="GW228" s="11"/>
      <c r="GX228" s="12"/>
    </row>
    <row r="229" spans="7:206" ht="15.75">
      <c r="G229" s="11"/>
      <c r="H229" s="11"/>
      <c r="I229" s="11"/>
      <c r="BO229" s="100" t="s">
        <v>374</v>
      </c>
      <c r="BP229" s="100"/>
      <c r="BQ229" s="104" t="s">
        <v>366</v>
      </c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GU229" s="9"/>
      <c r="GV229" s="9"/>
      <c r="GW229" s="11"/>
      <c r="GX229" s="12"/>
    </row>
    <row r="230" spans="7:206" ht="15.75">
      <c r="G230" s="11"/>
      <c r="H230" s="11"/>
      <c r="I230" s="11"/>
      <c r="BO230" s="100" t="s">
        <v>375</v>
      </c>
      <c r="BP230" s="100"/>
      <c r="BQ230" s="104" t="s">
        <v>208</v>
      </c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GU230" s="9"/>
      <c r="GV230" s="9"/>
      <c r="GW230" s="9"/>
      <c r="GX230" s="30"/>
    </row>
    <row r="231" spans="7:206" ht="15.75">
      <c r="G231" s="11"/>
      <c r="H231" s="11"/>
      <c r="I231" s="11"/>
      <c r="BO231" s="100" t="s">
        <v>376</v>
      </c>
      <c r="BP231" s="100"/>
      <c r="BQ231" s="104" t="s">
        <v>367</v>
      </c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GU231" s="24"/>
      <c r="GV231" s="24"/>
      <c r="GW231" s="24"/>
      <c r="GX231" s="30"/>
    </row>
    <row r="232" spans="7:206" ht="15.75">
      <c r="G232" s="11"/>
      <c r="H232" s="11"/>
      <c r="I232" s="11"/>
      <c r="BO232" s="100" t="s">
        <v>377</v>
      </c>
      <c r="BP232" s="100"/>
      <c r="BQ232" s="104" t="s">
        <v>368</v>
      </c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GU232" s="24"/>
      <c r="GV232" s="24"/>
      <c r="GW232" s="24"/>
      <c r="GX232" s="30"/>
    </row>
    <row r="233" spans="7:206" ht="15.75">
      <c r="G233" s="11"/>
      <c r="H233" s="11"/>
      <c r="I233" s="11"/>
      <c r="BO233" s="100" t="s">
        <v>378</v>
      </c>
      <c r="BP233" s="100"/>
      <c r="BQ233" s="104" t="s">
        <v>369</v>
      </c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GU233" s="24"/>
      <c r="GV233" s="24"/>
      <c r="GW233" s="24"/>
      <c r="GX233" s="30"/>
    </row>
    <row r="234" spans="7:206" ht="15.75">
      <c r="G234" s="11"/>
      <c r="H234" s="11"/>
      <c r="I234" s="11"/>
      <c r="BO234" s="100" t="s">
        <v>379</v>
      </c>
      <c r="BP234" s="100"/>
      <c r="BQ234" s="104" t="s">
        <v>370</v>
      </c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GU234" s="11"/>
      <c r="GV234" s="22"/>
      <c r="GW234" s="11"/>
      <c r="GX234" s="12"/>
    </row>
    <row r="235" spans="7:206" ht="15.75">
      <c r="G235" s="11"/>
      <c r="H235" s="11"/>
      <c r="I235" s="11"/>
      <c r="BO235" s="100" t="s">
        <v>380</v>
      </c>
      <c r="BP235" s="100"/>
      <c r="BQ235" s="104" t="s">
        <v>371</v>
      </c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GU235" s="11"/>
      <c r="GV235" s="22"/>
      <c r="GW235" s="11"/>
      <c r="GX235" s="12"/>
    </row>
    <row r="236" spans="7:206" ht="15.75">
      <c r="G236" s="11"/>
      <c r="H236" s="11"/>
      <c r="I236" s="11"/>
      <c r="BO236" s="100" t="s">
        <v>381</v>
      </c>
      <c r="BP236" s="100"/>
      <c r="BQ236" s="104" t="s">
        <v>372</v>
      </c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GU236" s="11"/>
      <c r="GV236" s="11"/>
      <c r="GW236" s="11"/>
      <c r="GX236" s="12"/>
    </row>
    <row r="237" spans="7:206" ht="15.75">
      <c r="G237" s="11"/>
      <c r="H237" s="11"/>
      <c r="I237" s="11"/>
      <c r="BO237" s="100" t="s">
        <v>382</v>
      </c>
      <c r="BP237" s="100"/>
      <c r="BQ237" s="104" t="s">
        <v>373</v>
      </c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GU237" s="11"/>
      <c r="GV237" s="11"/>
      <c r="GW237" s="11"/>
      <c r="GX237" s="12"/>
    </row>
    <row r="238" spans="7:206" ht="15.75">
      <c r="G238" s="11"/>
      <c r="H238" s="11"/>
      <c r="I238" s="11"/>
      <c r="BO238" s="100" t="s">
        <v>383</v>
      </c>
      <c r="BP238" s="100"/>
      <c r="BQ238" s="104" t="s">
        <v>374</v>
      </c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GU238" s="11"/>
      <c r="GV238" s="11"/>
      <c r="GW238" s="11"/>
      <c r="GX238" s="12"/>
    </row>
    <row r="239" spans="7:206" ht="15.75">
      <c r="G239" s="11"/>
      <c r="H239" s="11"/>
      <c r="I239" s="11"/>
      <c r="BO239" s="100" t="s">
        <v>384</v>
      </c>
      <c r="BP239" s="100"/>
      <c r="BQ239" s="104" t="s">
        <v>209</v>
      </c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GU239" s="11"/>
      <c r="GV239" s="11"/>
      <c r="GW239" s="11"/>
      <c r="GX239" s="12"/>
    </row>
    <row r="240" spans="7:206" ht="15.75">
      <c r="G240" s="11"/>
      <c r="H240" s="11"/>
      <c r="I240" s="11"/>
      <c r="BO240" s="100" t="s">
        <v>385</v>
      </c>
      <c r="BP240" s="100"/>
      <c r="BQ240" s="104" t="s">
        <v>375</v>
      </c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GU240" s="11"/>
      <c r="GV240" s="11"/>
      <c r="GW240" s="11"/>
      <c r="GX240" s="12"/>
    </row>
    <row r="241" spans="7:206" ht="15.75">
      <c r="G241" s="11"/>
      <c r="H241" s="11"/>
      <c r="I241" s="11"/>
      <c r="BO241" s="100" t="s">
        <v>386</v>
      </c>
      <c r="BP241" s="100"/>
      <c r="BQ241" s="104" t="s">
        <v>376</v>
      </c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GU241" s="11"/>
      <c r="GV241" s="11"/>
      <c r="GW241" s="11"/>
      <c r="GX241" s="12"/>
    </row>
    <row r="242" spans="7:206" ht="15.75">
      <c r="G242" s="11"/>
      <c r="H242" s="11"/>
      <c r="I242" s="11"/>
      <c r="BO242" s="100" t="s">
        <v>387</v>
      </c>
      <c r="BP242" s="100"/>
      <c r="BQ242" s="104" t="s">
        <v>377</v>
      </c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GU242" s="11"/>
      <c r="GV242" s="11"/>
      <c r="GW242" s="11"/>
      <c r="GX242" s="12"/>
    </row>
    <row r="243" spans="7:206" ht="15.75">
      <c r="G243" s="11"/>
      <c r="H243" s="11"/>
      <c r="I243" s="11"/>
      <c r="BO243" s="100" t="s">
        <v>388</v>
      </c>
      <c r="BP243" s="100"/>
      <c r="BQ243" s="104" t="s">
        <v>378</v>
      </c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GU243" s="11"/>
      <c r="GV243" s="22"/>
      <c r="GW243" s="11"/>
      <c r="GX243" s="12"/>
    </row>
    <row r="244" spans="7:206" ht="15.75">
      <c r="G244" s="11"/>
      <c r="H244" s="11"/>
      <c r="I244" s="11"/>
      <c r="BO244" s="100" t="s">
        <v>389</v>
      </c>
      <c r="BP244" s="100"/>
      <c r="BQ244" s="104" t="s">
        <v>379</v>
      </c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GU244" s="11"/>
      <c r="GV244" s="11"/>
      <c r="GW244" s="11"/>
      <c r="GX244" s="12"/>
    </row>
    <row r="245" spans="7:206" ht="15.75">
      <c r="G245" s="11"/>
      <c r="H245" s="11"/>
      <c r="I245" s="11"/>
      <c r="BO245" s="100" t="s">
        <v>390</v>
      </c>
      <c r="BP245" s="100"/>
      <c r="BQ245" s="104" t="s">
        <v>380</v>
      </c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GU245" s="11"/>
      <c r="GV245" s="11"/>
      <c r="GW245" s="11"/>
      <c r="GX245" s="12"/>
    </row>
    <row r="246" spans="7:206" ht="15.75">
      <c r="G246" s="9"/>
      <c r="H246" s="9"/>
      <c r="I246" s="11"/>
      <c r="BO246" s="100" t="s">
        <v>391</v>
      </c>
      <c r="BP246" s="100"/>
      <c r="BQ246" s="104" t="s">
        <v>381</v>
      </c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GU246" s="11"/>
      <c r="GV246" s="11"/>
      <c r="GW246" s="11"/>
      <c r="GX246" s="12"/>
    </row>
    <row r="247" spans="7:206" ht="15.75">
      <c r="G247" s="11"/>
      <c r="H247" s="11"/>
      <c r="I247" s="11"/>
      <c r="BO247" s="100" t="s">
        <v>392</v>
      </c>
      <c r="BP247" s="100"/>
      <c r="BQ247" s="104" t="s">
        <v>382</v>
      </c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GU247" s="11"/>
      <c r="GV247" s="22"/>
      <c r="GW247" s="11"/>
      <c r="GX247" s="12"/>
    </row>
    <row r="248" spans="7:206" ht="15.75">
      <c r="G248" s="11"/>
      <c r="H248" s="11"/>
      <c r="I248" s="11"/>
      <c r="BO248" s="100" t="s">
        <v>393</v>
      </c>
      <c r="BP248" s="100"/>
      <c r="BQ248" s="104" t="s">
        <v>383</v>
      </c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GU248" s="11"/>
      <c r="GV248" s="11"/>
      <c r="GW248" s="11"/>
      <c r="GX248" s="12"/>
    </row>
    <row r="249" spans="7:206" ht="15.75">
      <c r="G249" s="11"/>
      <c r="H249" s="11"/>
      <c r="I249" s="11"/>
      <c r="BO249" s="100" t="s">
        <v>394</v>
      </c>
      <c r="BP249" s="100"/>
      <c r="BQ249" s="104" t="s">
        <v>384</v>
      </c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GU249" s="11"/>
      <c r="GV249" s="11"/>
      <c r="GW249" s="11"/>
      <c r="GX249" s="12"/>
    </row>
    <row r="250" spans="7:206" ht="15.75">
      <c r="G250" s="11"/>
      <c r="H250" s="11"/>
      <c r="I250" s="11"/>
      <c r="BO250" s="100" t="s">
        <v>395</v>
      </c>
      <c r="BP250" s="100"/>
      <c r="BQ250" s="104" t="s">
        <v>385</v>
      </c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GU250" s="11"/>
      <c r="GV250" s="11"/>
      <c r="GW250" s="11"/>
      <c r="GX250" s="12"/>
    </row>
    <row r="251" spans="7:206" ht="15.75">
      <c r="G251" s="11"/>
      <c r="H251" s="11"/>
      <c r="I251" s="11"/>
      <c r="BO251" s="100" t="s">
        <v>396</v>
      </c>
      <c r="BP251" s="100"/>
      <c r="BQ251" s="104" t="s">
        <v>386</v>
      </c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GU251" s="11"/>
      <c r="GV251" s="11"/>
      <c r="GW251" s="11"/>
      <c r="GX251" s="12"/>
    </row>
    <row r="252" spans="7:206" ht="15.75">
      <c r="G252" s="11"/>
      <c r="H252" s="11"/>
      <c r="I252" s="11"/>
      <c r="BO252" s="100" t="s">
        <v>397</v>
      </c>
      <c r="BP252" s="100"/>
      <c r="BQ252" s="104" t="s">
        <v>387</v>
      </c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GU252" s="11"/>
      <c r="GV252" s="22"/>
      <c r="GW252" s="11"/>
      <c r="GX252" s="12"/>
    </row>
    <row r="253" spans="7:206" ht="15.75">
      <c r="G253" s="11"/>
      <c r="H253" s="11"/>
      <c r="I253" s="11"/>
      <c r="BO253" s="100" t="s">
        <v>398</v>
      </c>
      <c r="BP253" s="100"/>
      <c r="BQ253" s="104" t="s">
        <v>388</v>
      </c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GU253" s="11"/>
      <c r="GV253" s="11"/>
      <c r="GW253" s="11"/>
      <c r="GX253" s="12"/>
    </row>
    <row r="254" spans="7:206" ht="15.75">
      <c r="G254" s="11"/>
      <c r="H254" s="11"/>
      <c r="I254" s="11"/>
      <c r="BO254" s="100" t="s">
        <v>146</v>
      </c>
      <c r="BP254" s="100"/>
      <c r="BQ254" s="104" t="s">
        <v>389</v>
      </c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GU254" s="11"/>
      <c r="GV254" s="11"/>
      <c r="GW254" s="11"/>
      <c r="GX254" s="12"/>
    </row>
    <row r="255" spans="7:206" ht="15.75">
      <c r="G255" s="11"/>
      <c r="H255" s="11"/>
      <c r="I255" s="11"/>
      <c r="BO255" s="100" t="s">
        <v>147</v>
      </c>
      <c r="BP255" s="100"/>
      <c r="BQ255" s="104" t="s">
        <v>390</v>
      </c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GU255" s="11"/>
      <c r="GV255" s="11"/>
      <c r="GW255" s="11"/>
      <c r="GX255" s="12"/>
    </row>
    <row r="256" spans="7:206" ht="15.75">
      <c r="G256" s="22"/>
      <c r="H256" s="22"/>
      <c r="I256" s="11"/>
      <c r="BO256" s="100" t="s">
        <v>148</v>
      </c>
      <c r="BP256" s="100"/>
      <c r="BQ256" s="104" t="s">
        <v>391</v>
      </c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GU256" s="11"/>
      <c r="GV256" s="22"/>
      <c r="GW256" s="11"/>
      <c r="GX256" s="12"/>
    </row>
    <row r="257" spans="7:206" ht="15.75">
      <c r="G257" s="32"/>
      <c r="H257" s="26"/>
      <c r="I257" s="26"/>
      <c r="BO257" s="100" t="s">
        <v>409</v>
      </c>
      <c r="BP257" s="100"/>
      <c r="BQ257" s="104" t="s">
        <v>392</v>
      </c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GU257" s="11"/>
      <c r="GV257" s="22"/>
      <c r="GW257" s="11"/>
      <c r="GX257" s="12"/>
    </row>
    <row r="258" spans="7:206" ht="15.75">
      <c r="G258" s="9"/>
      <c r="H258" s="9"/>
      <c r="I258" s="11"/>
      <c r="BO258" s="100" t="s">
        <v>410</v>
      </c>
      <c r="BP258" s="100"/>
      <c r="BQ258" s="104" t="s">
        <v>393</v>
      </c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GU258" s="11"/>
      <c r="GV258" s="22"/>
      <c r="GW258" s="11"/>
      <c r="GX258" s="12"/>
    </row>
    <row r="259" spans="7:206" ht="15.75">
      <c r="G259" s="9"/>
      <c r="H259" s="9"/>
      <c r="I259" s="11"/>
      <c r="BO259" s="100" t="s">
        <v>411</v>
      </c>
      <c r="BP259" s="100"/>
      <c r="BQ259" s="104" t="s">
        <v>394</v>
      </c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GU259" s="11"/>
      <c r="GV259" s="11"/>
      <c r="GW259" s="11"/>
      <c r="GX259" s="12"/>
    </row>
    <row r="260" spans="7:206" ht="15.75">
      <c r="G260" s="9"/>
      <c r="H260" s="9"/>
      <c r="I260" s="11"/>
      <c r="BO260" s="100" t="s">
        <v>412</v>
      </c>
      <c r="BP260" s="100"/>
      <c r="BQ260" s="104" t="s">
        <v>395</v>
      </c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GU260" s="11"/>
      <c r="GV260" s="11"/>
      <c r="GW260" s="11"/>
      <c r="GX260" s="12"/>
    </row>
    <row r="261" spans="7:206" ht="15.75">
      <c r="G261" s="9"/>
      <c r="H261" s="9"/>
      <c r="I261" s="11"/>
      <c r="BO261" s="100" t="s">
        <v>413</v>
      </c>
      <c r="BP261" s="100"/>
      <c r="BQ261" s="104" t="s">
        <v>396</v>
      </c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GU261" s="11"/>
      <c r="GV261" s="11"/>
      <c r="GW261" s="11"/>
      <c r="GX261" s="12"/>
    </row>
    <row r="262" spans="7:206" ht="15.75">
      <c r="G262" s="9"/>
      <c r="H262" s="9"/>
      <c r="I262" s="11"/>
      <c r="BO262" s="100" t="s">
        <v>414</v>
      </c>
      <c r="BP262" s="100"/>
      <c r="BQ262" s="104" t="s">
        <v>397</v>
      </c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GU262" s="11"/>
      <c r="GV262" s="11"/>
      <c r="GW262" s="11"/>
      <c r="GX262" s="12"/>
    </row>
    <row r="263" spans="7:206" ht="15.75">
      <c r="G263" s="9"/>
      <c r="H263" s="9"/>
      <c r="I263" s="11"/>
      <c r="BO263" s="100" t="s">
        <v>415</v>
      </c>
      <c r="BP263" s="100"/>
      <c r="BQ263" s="104" t="s">
        <v>398</v>
      </c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GU263" s="11"/>
      <c r="GV263" s="11"/>
      <c r="GW263" s="11"/>
      <c r="GX263" s="12"/>
    </row>
    <row r="264" spans="7:206" ht="15.75">
      <c r="G264" s="9"/>
      <c r="H264" s="9"/>
      <c r="I264" s="11"/>
      <c r="BO264" s="100" t="s">
        <v>149</v>
      </c>
      <c r="BP264" s="100"/>
      <c r="BQ264" s="104" t="s">
        <v>408</v>
      </c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GU264" s="11"/>
      <c r="GV264" s="11"/>
      <c r="GW264" s="11"/>
      <c r="GX264" s="12"/>
    </row>
    <row r="265" spans="7:206" ht="15.75">
      <c r="G265" s="9"/>
      <c r="H265" s="9"/>
      <c r="I265" s="11"/>
      <c r="BO265" s="100" t="s">
        <v>150</v>
      </c>
      <c r="BP265" s="100"/>
      <c r="BQ265" s="104" t="s">
        <v>409</v>
      </c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GU265" s="11"/>
      <c r="GV265" s="11"/>
      <c r="GW265" s="11"/>
      <c r="GX265" s="12"/>
    </row>
    <row r="266" spans="7:206" ht="15.75">
      <c r="G266" s="9"/>
      <c r="H266" s="9"/>
      <c r="I266" s="11"/>
      <c r="BO266" s="100" t="s">
        <v>151</v>
      </c>
      <c r="BP266" s="100"/>
      <c r="BQ266" s="104" t="s">
        <v>410</v>
      </c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GU266" s="11"/>
      <c r="GV266" s="11"/>
      <c r="GW266" s="11"/>
      <c r="GX266" s="12"/>
    </row>
    <row r="267" spans="7:206" ht="15.75">
      <c r="G267" s="9"/>
      <c r="H267" s="9"/>
      <c r="I267" s="9"/>
      <c r="BO267" s="100" t="s">
        <v>152</v>
      </c>
      <c r="BP267" s="100"/>
      <c r="BQ267" s="104" t="s">
        <v>411</v>
      </c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GU267" s="11"/>
      <c r="GV267" s="11"/>
      <c r="GW267" s="11"/>
      <c r="GX267" s="12"/>
    </row>
    <row r="268" spans="7:206" ht="15.75">
      <c r="G268" s="9"/>
      <c r="H268" s="9"/>
      <c r="I268" s="9"/>
      <c r="BO268" s="100" t="s">
        <v>153</v>
      </c>
      <c r="BP268" s="100"/>
      <c r="BQ268" s="104" t="s">
        <v>412</v>
      </c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GU268" s="19"/>
      <c r="GV268" s="19"/>
      <c r="GW268" s="19"/>
      <c r="GX268" s="12"/>
    </row>
    <row r="269" spans="7:206" ht="15.75">
      <c r="G269" s="9"/>
      <c r="H269" s="9"/>
      <c r="I269" s="9"/>
      <c r="BO269" s="100" t="s">
        <v>401</v>
      </c>
      <c r="BP269" s="100"/>
      <c r="BQ269" s="104" t="s">
        <v>413</v>
      </c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GU269" s="11"/>
      <c r="GV269" s="11"/>
      <c r="GW269" s="11"/>
      <c r="GX269" s="12"/>
    </row>
    <row r="270" spans="7:206" ht="15.75">
      <c r="G270" s="9"/>
      <c r="H270" s="9"/>
      <c r="I270" s="9"/>
      <c r="BO270" s="100" t="s">
        <v>402</v>
      </c>
      <c r="BP270" s="100"/>
      <c r="BQ270" s="104" t="s">
        <v>414</v>
      </c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GU270" s="19"/>
      <c r="GV270" s="23"/>
      <c r="GW270" s="19"/>
      <c r="GX270" s="16"/>
    </row>
    <row r="271" spans="7:206" ht="15.75">
      <c r="G271" s="11"/>
      <c r="H271" s="11"/>
      <c r="I271" s="11"/>
      <c r="BO271" s="100" t="s">
        <v>403</v>
      </c>
      <c r="BP271" s="100"/>
      <c r="BQ271" s="104" t="s">
        <v>210</v>
      </c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GU271" s="11"/>
      <c r="GV271" s="11"/>
      <c r="GW271" s="11"/>
      <c r="GX271" s="12"/>
    </row>
    <row r="272" spans="7:206" ht="15.75">
      <c r="G272" s="11"/>
      <c r="H272" s="11"/>
      <c r="I272" s="11"/>
      <c r="BO272" s="100" t="s">
        <v>404</v>
      </c>
      <c r="BP272" s="100"/>
      <c r="BQ272" s="104" t="s">
        <v>415</v>
      </c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GU272" s="22"/>
      <c r="GV272" s="11"/>
      <c r="GW272" s="11"/>
      <c r="GX272" s="12"/>
    </row>
    <row r="273" spans="7:206" ht="15.75">
      <c r="G273" s="11"/>
      <c r="H273" s="11"/>
      <c r="I273" s="11"/>
      <c r="BO273" s="100" t="s">
        <v>405</v>
      </c>
      <c r="BP273" s="100"/>
      <c r="BQ273" s="104" t="s">
        <v>416</v>
      </c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GU273" s="11"/>
      <c r="GV273" s="11"/>
      <c r="GW273" s="11"/>
      <c r="GX273" s="12"/>
    </row>
    <row r="274" spans="7:206" ht="15.75">
      <c r="G274" s="11"/>
      <c r="H274" s="22"/>
      <c r="I274" s="11"/>
      <c r="BO274" s="100" t="s">
        <v>406</v>
      </c>
      <c r="BP274" s="100"/>
      <c r="BQ274" s="104" t="s">
        <v>417</v>
      </c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GU274" s="11"/>
      <c r="GV274" s="11"/>
      <c r="GW274" s="11"/>
      <c r="GX274" s="12"/>
    </row>
    <row r="275" spans="7:206" ht="15.75">
      <c r="G275" s="11"/>
      <c r="H275" s="11"/>
      <c r="I275" s="11"/>
      <c r="BO275" s="100" t="s">
        <v>407</v>
      </c>
      <c r="BP275" s="100"/>
      <c r="BQ275" s="104" t="s">
        <v>399</v>
      </c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GU275" s="11"/>
      <c r="GV275" s="11"/>
      <c r="GW275" s="11"/>
      <c r="GX275" s="12"/>
    </row>
    <row r="276" spans="7:206" ht="15.75">
      <c r="G276" s="11"/>
      <c r="H276" s="11"/>
      <c r="I276" s="11"/>
      <c r="BO276" s="100" t="s">
        <v>418</v>
      </c>
      <c r="BP276" s="100"/>
      <c r="BQ276" s="104" t="s">
        <v>400</v>
      </c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GU276" s="11"/>
      <c r="GV276" s="11"/>
      <c r="GW276" s="11"/>
      <c r="GX276" s="12"/>
    </row>
    <row r="277" spans="7:206" ht="15.75">
      <c r="G277" s="11"/>
      <c r="H277" s="11"/>
      <c r="I277" s="11"/>
      <c r="BO277" s="100" t="s">
        <v>419</v>
      </c>
      <c r="BP277" s="100"/>
      <c r="BQ277" s="104" t="s">
        <v>401</v>
      </c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GU277" s="11"/>
      <c r="GV277" s="11"/>
      <c r="GW277" s="11"/>
      <c r="GX277" s="12"/>
    </row>
    <row r="278" spans="7:206" ht="15.75">
      <c r="G278" s="11"/>
      <c r="H278" s="11"/>
      <c r="I278" s="11"/>
      <c r="BO278" s="100" t="s">
        <v>420</v>
      </c>
      <c r="BP278" s="100"/>
      <c r="BQ278" s="104" t="s">
        <v>402</v>
      </c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GU278" s="11"/>
      <c r="GV278" s="11"/>
      <c r="GW278" s="11"/>
      <c r="GX278" s="12"/>
    </row>
    <row r="279" spans="7:206" ht="15.75">
      <c r="G279" s="11"/>
      <c r="H279" s="22"/>
      <c r="I279" s="11"/>
      <c r="BO279" s="100" t="s">
        <v>421</v>
      </c>
      <c r="BP279" s="100"/>
      <c r="BQ279" s="104" t="s">
        <v>211</v>
      </c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GU279" s="11"/>
      <c r="GV279" s="11"/>
      <c r="GW279" s="11"/>
      <c r="GX279" s="12"/>
    </row>
    <row r="280" spans="7:206" ht="15.75">
      <c r="G280" s="11"/>
      <c r="H280" s="22"/>
      <c r="I280" s="11"/>
      <c r="BO280" s="100" t="s">
        <v>422</v>
      </c>
      <c r="BP280" s="100"/>
      <c r="BQ280" s="104" t="s">
        <v>403</v>
      </c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GU280" s="11"/>
      <c r="GV280" s="11"/>
      <c r="GW280" s="11"/>
      <c r="GX280" s="12"/>
    </row>
    <row r="281" spans="7:206" ht="15.75">
      <c r="G281" s="11"/>
      <c r="H281" s="22"/>
      <c r="I281" s="11"/>
      <c r="BO281" s="100" t="s">
        <v>423</v>
      </c>
      <c r="BP281" s="100"/>
      <c r="BQ281" s="104" t="s">
        <v>404</v>
      </c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GU281" s="11"/>
      <c r="GV281" s="11"/>
      <c r="GW281" s="11"/>
      <c r="GX281" s="12"/>
    </row>
    <row r="282" spans="7:206" ht="15.75">
      <c r="G282" s="11"/>
      <c r="H282" s="11"/>
      <c r="I282" s="11"/>
      <c r="BO282" s="100" t="s">
        <v>154</v>
      </c>
      <c r="BP282" s="100"/>
      <c r="BQ282" s="104" t="s">
        <v>405</v>
      </c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GU282" s="19"/>
      <c r="GV282" s="19"/>
      <c r="GW282" s="19"/>
      <c r="GX282" s="12"/>
    </row>
    <row r="283" spans="7:206" ht="15.75">
      <c r="G283" s="11"/>
      <c r="H283" s="11"/>
      <c r="I283" s="11"/>
      <c r="BO283" s="100" t="s">
        <v>155</v>
      </c>
      <c r="BP283" s="100"/>
      <c r="BQ283" s="104" t="s">
        <v>406</v>
      </c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GU283" s="11"/>
      <c r="GV283" s="11"/>
      <c r="GW283" s="11"/>
      <c r="GX283" s="12"/>
    </row>
    <row r="284" spans="7:206" ht="15.75">
      <c r="G284" s="11"/>
      <c r="H284" s="11"/>
      <c r="I284" s="11"/>
      <c r="BO284" s="100" t="s">
        <v>426</v>
      </c>
      <c r="BP284" s="100"/>
      <c r="BQ284" s="104" t="s">
        <v>407</v>
      </c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GU284" s="11"/>
      <c r="GV284" s="11"/>
      <c r="GW284" s="11"/>
      <c r="GX284" s="12"/>
    </row>
    <row r="285" spans="7:206" ht="15.75">
      <c r="G285" s="11"/>
      <c r="H285" s="11"/>
      <c r="I285" s="11"/>
      <c r="BO285" s="100" t="s">
        <v>427</v>
      </c>
      <c r="BP285" s="100"/>
      <c r="BQ285" s="104" t="s">
        <v>418</v>
      </c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GU285" s="11"/>
      <c r="GV285" s="11"/>
      <c r="GW285" s="11"/>
      <c r="GX285" s="12"/>
    </row>
    <row r="286" spans="7:206" ht="15.75">
      <c r="G286" s="11"/>
      <c r="H286" s="11"/>
      <c r="I286" s="11"/>
      <c r="BO286" s="100" t="s">
        <v>428</v>
      </c>
      <c r="BP286" s="100"/>
      <c r="BQ286" s="104" t="s">
        <v>212</v>
      </c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GU286" s="11"/>
      <c r="GV286" s="11"/>
      <c r="GW286" s="11"/>
      <c r="GX286" s="12"/>
    </row>
    <row r="287" spans="7:206" ht="15.75">
      <c r="G287" s="11"/>
      <c r="H287" s="11"/>
      <c r="I287" s="11"/>
      <c r="BO287" s="100" t="s">
        <v>156</v>
      </c>
      <c r="BP287" s="100"/>
      <c r="BQ287" s="104" t="s">
        <v>419</v>
      </c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GU287" s="11"/>
      <c r="GV287" s="11"/>
      <c r="GW287" s="11"/>
      <c r="GX287" s="12"/>
    </row>
    <row r="288" spans="7:206" ht="15.75">
      <c r="G288" s="11"/>
      <c r="H288" s="11"/>
      <c r="I288" s="11"/>
      <c r="BO288" s="100" t="s">
        <v>429</v>
      </c>
      <c r="BP288" s="100"/>
      <c r="BQ288" s="104" t="s">
        <v>420</v>
      </c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GU288" s="11"/>
      <c r="GV288" s="11"/>
      <c r="GW288" s="11"/>
      <c r="GX288" s="12"/>
    </row>
    <row r="289" spans="7:206" ht="15.75">
      <c r="G289" s="11"/>
      <c r="H289" s="11"/>
      <c r="I289" s="11"/>
      <c r="BO289" s="100" t="s">
        <v>430</v>
      </c>
      <c r="BP289" s="100"/>
      <c r="BQ289" s="104" t="s">
        <v>421</v>
      </c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GU289" s="11"/>
      <c r="GV289" s="11"/>
      <c r="GW289" s="11"/>
      <c r="GX289" s="12"/>
    </row>
    <row r="290" spans="7:206" ht="15.75">
      <c r="G290" s="11"/>
      <c r="H290" s="22"/>
      <c r="I290" s="11"/>
      <c r="BO290" s="100" t="s">
        <v>433</v>
      </c>
      <c r="BP290" s="100"/>
      <c r="BQ290" s="104" t="s">
        <v>422</v>
      </c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GU290" s="11"/>
      <c r="GV290" s="11"/>
      <c r="GW290" s="11"/>
      <c r="GX290" s="12"/>
    </row>
    <row r="291" spans="7:206" ht="15.75">
      <c r="G291" s="11"/>
      <c r="H291" s="11"/>
      <c r="I291" s="11"/>
      <c r="BO291" s="100" t="s">
        <v>435</v>
      </c>
      <c r="BP291" s="100"/>
      <c r="BQ291" s="104" t="s">
        <v>423</v>
      </c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GU291" s="11"/>
      <c r="GV291" s="11"/>
      <c r="GW291" s="11"/>
      <c r="GX291" s="12"/>
    </row>
    <row r="292" spans="7:206" ht="15.75">
      <c r="G292" s="11"/>
      <c r="H292" s="11"/>
      <c r="I292" s="11"/>
      <c r="BO292" s="100" t="s">
        <v>437</v>
      </c>
      <c r="BP292" s="100"/>
      <c r="BQ292" s="104" t="s">
        <v>424</v>
      </c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GU292" s="11"/>
      <c r="GV292" s="11"/>
      <c r="GW292" s="11"/>
      <c r="GX292" s="12"/>
    </row>
    <row r="293" spans="7:206" ht="15.75">
      <c r="G293" s="11"/>
      <c r="H293" s="11"/>
      <c r="I293" s="11"/>
      <c r="BO293" s="100" t="s">
        <v>438</v>
      </c>
      <c r="BP293" s="100"/>
      <c r="BQ293" s="104" t="s">
        <v>425</v>
      </c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GU293" s="11"/>
      <c r="GV293" s="11"/>
      <c r="GW293" s="11"/>
      <c r="GX293" s="12"/>
    </row>
    <row r="294" spans="7:206" ht="15.75">
      <c r="G294" s="11"/>
      <c r="H294" s="22"/>
      <c r="I294" s="11"/>
      <c r="BO294" s="100" t="s">
        <v>439</v>
      </c>
      <c r="BP294" s="100"/>
      <c r="BQ294" s="104" t="s">
        <v>426</v>
      </c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GU294" s="11"/>
      <c r="GV294" s="22"/>
      <c r="GW294" s="11"/>
      <c r="GX294" s="12"/>
    </row>
    <row r="295" spans="7:206" ht="15.75">
      <c r="G295" s="11"/>
      <c r="H295" s="22"/>
      <c r="I295" s="11"/>
      <c r="BO295" s="100" t="s">
        <v>440</v>
      </c>
      <c r="BP295" s="100"/>
      <c r="BQ295" s="104" t="s">
        <v>427</v>
      </c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GU295" s="11"/>
      <c r="GV295" s="22"/>
      <c r="GW295" s="11"/>
      <c r="GX295" s="12"/>
    </row>
    <row r="296" spans="7:206" ht="15.75">
      <c r="G296" s="11"/>
      <c r="H296" s="22"/>
      <c r="I296" s="11"/>
      <c r="BO296" s="100" t="s">
        <v>441</v>
      </c>
      <c r="BP296" s="100"/>
      <c r="BQ296" s="104" t="s">
        <v>213</v>
      </c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GU296" s="11"/>
      <c r="GV296" s="22"/>
      <c r="GW296" s="11"/>
      <c r="GX296" s="12"/>
    </row>
    <row r="297" spans="7:206" ht="15.75">
      <c r="G297" s="11"/>
      <c r="H297" s="11"/>
      <c r="I297" s="11"/>
      <c r="BO297" s="100" t="s">
        <v>442</v>
      </c>
      <c r="BP297" s="100"/>
      <c r="BQ297" s="104" t="s">
        <v>428</v>
      </c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GU297" s="11"/>
      <c r="GV297" s="22"/>
      <c r="GW297" s="11"/>
      <c r="GX297" s="12"/>
    </row>
    <row r="298" spans="7:206" ht="15.75">
      <c r="G298" s="11"/>
      <c r="H298" s="11"/>
      <c r="I298" s="11"/>
      <c r="BO298" s="100" t="s">
        <v>443</v>
      </c>
      <c r="BP298" s="100"/>
      <c r="BQ298" s="104" t="s">
        <v>429</v>
      </c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GU298" s="11"/>
      <c r="GV298" s="22"/>
      <c r="GW298" s="11"/>
      <c r="GX298" s="12"/>
    </row>
    <row r="299" spans="7:206" ht="15.75">
      <c r="G299" s="11"/>
      <c r="H299" s="11"/>
      <c r="I299" s="11"/>
      <c r="BO299" s="100" t="s">
        <v>444</v>
      </c>
      <c r="BP299" s="100"/>
      <c r="BQ299" s="104" t="s">
        <v>430</v>
      </c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GU299" s="11"/>
      <c r="GV299" s="11"/>
      <c r="GW299" s="11"/>
      <c r="GX299" s="12"/>
    </row>
    <row r="300" spans="7:206" ht="15.75">
      <c r="G300" s="11"/>
      <c r="H300" s="11"/>
      <c r="I300" s="11"/>
      <c r="BO300" s="100" t="s">
        <v>445</v>
      </c>
      <c r="BP300" s="100"/>
      <c r="BQ300" s="104" t="s">
        <v>431</v>
      </c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GU300" s="11"/>
      <c r="GV300" s="11"/>
      <c r="GW300" s="11"/>
      <c r="GX300" s="12"/>
    </row>
    <row r="301" spans="7:206" ht="15.75">
      <c r="G301" s="11"/>
      <c r="H301" s="11"/>
      <c r="I301" s="11"/>
      <c r="BO301" s="100" t="s">
        <v>446</v>
      </c>
      <c r="BP301" s="100"/>
      <c r="BQ301" s="104" t="s">
        <v>432</v>
      </c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GU301" s="11"/>
      <c r="GV301" s="11"/>
      <c r="GW301" s="11"/>
      <c r="GX301" s="12"/>
    </row>
    <row r="302" spans="7:206" ht="15.75">
      <c r="G302" s="11"/>
      <c r="H302" s="11"/>
      <c r="I302" s="11"/>
      <c r="BO302" s="100" t="s">
        <v>447</v>
      </c>
      <c r="BP302" s="100"/>
      <c r="BQ302" s="104" t="s">
        <v>433</v>
      </c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GU302" s="11"/>
      <c r="GV302" s="11"/>
      <c r="GW302" s="11"/>
      <c r="GX302" s="12"/>
    </row>
    <row r="303" spans="7:206" ht="15.75">
      <c r="G303" s="11"/>
      <c r="H303" s="11"/>
      <c r="I303" s="11"/>
      <c r="BO303" s="100" t="s">
        <v>448</v>
      </c>
      <c r="BP303" s="100"/>
      <c r="BQ303" s="104" t="s">
        <v>434</v>
      </c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GU303" s="11"/>
      <c r="GV303" s="22"/>
      <c r="GW303" s="11"/>
      <c r="GX303" s="12"/>
    </row>
    <row r="304" spans="7:206" ht="15.75">
      <c r="G304" s="11"/>
      <c r="H304" s="11"/>
      <c r="I304" s="11"/>
      <c r="BO304" s="100" t="s">
        <v>449</v>
      </c>
      <c r="BP304" s="100"/>
      <c r="BQ304" s="104" t="s">
        <v>435</v>
      </c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GU304" s="11"/>
      <c r="GV304" s="11"/>
      <c r="GW304" s="11"/>
      <c r="GX304" s="12"/>
    </row>
    <row r="305" spans="7:206" ht="15.75">
      <c r="G305" s="11"/>
      <c r="H305" s="11"/>
      <c r="I305" s="11"/>
      <c r="BO305" s="100" t="s">
        <v>450</v>
      </c>
      <c r="BP305" s="100"/>
      <c r="BQ305" s="104" t="s">
        <v>436</v>
      </c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GU305" s="22"/>
      <c r="GV305" s="22"/>
      <c r="GW305" s="11"/>
      <c r="GX305" s="16"/>
    </row>
    <row r="306" spans="7:206" ht="15.75">
      <c r="G306" s="19"/>
      <c r="H306" s="19"/>
      <c r="I306" s="19"/>
      <c r="BO306" s="100" t="s">
        <v>451</v>
      </c>
      <c r="BP306" s="100"/>
      <c r="BQ306" s="104" t="s">
        <v>437</v>
      </c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GU306" s="11"/>
      <c r="GV306" s="11"/>
      <c r="GW306" s="11"/>
      <c r="GX306" s="12"/>
    </row>
    <row r="307" spans="7:206" ht="15.75">
      <c r="G307" s="11"/>
      <c r="H307" s="11"/>
      <c r="I307" s="11"/>
      <c r="BO307" s="100" t="s">
        <v>452</v>
      </c>
      <c r="BP307" s="100"/>
      <c r="BQ307" s="104" t="s">
        <v>438</v>
      </c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GU307" s="11"/>
      <c r="GV307" s="11"/>
      <c r="GW307" s="11"/>
      <c r="GX307" s="12"/>
    </row>
    <row r="308" spans="7:206" ht="15.75">
      <c r="G308" s="19"/>
      <c r="H308" s="23"/>
      <c r="I308" s="19"/>
      <c r="BO308" s="100" t="s">
        <v>453</v>
      </c>
      <c r="BP308" s="100"/>
      <c r="BQ308" s="104" t="s">
        <v>439</v>
      </c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GU308" s="11"/>
      <c r="GV308" s="11"/>
      <c r="GW308" s="11"/>
      <c r="GX308" s="12"/>
    </row>
    <row r="309" spans="7:206" ht="15.75">
      <c r="G309" s="11"/>
      <c r="H309" s="11"/>
      <c r="I309" s="11"/>
      <c r="BO309" s="100" t="s">
        <v>454</v>
      </c>
      <c r="BP309" s="100"/>
      <c r="BQ309" s="104" t="s">
        <v>440</v>
      </c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GU309" s="11"/>
      <c r="GV309" s="11"/>
      <c r="GW309" s="11"/>
      <c r="GX309" s="12"/>
    </row>
    <row r="310" spans="7:206" ht="15.75">
      <c r="G310" s="22"/>
      <c r="H310" s="11"/>
      <c r="I310" s="11"/>
      <c r="BO310" s="100" t="s">
        <v>455</v>
      </c>
      <c r="BP310" s="100"/>
      <c r="BQ310" s="104" t="s">
        <v>441</v>
      </c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GU310" s="11"/>
      <c r="GV310" s="11"/>
      <c r="GW310" s="11"/>
      <c r="GX310" s="12"/>
    </row>
    <row r="311" spans="7:206" ht="15.75">
      <c r="G311" s="11"/>
      <c r="H311" s="11"/>
      <c r="I311" s="11"/>
      <c r="BO311" s="100" t="s">
        <v>456</v>
      </c>
      <c r="BP311" s="100"/>
      <c r="BQ311" s="104" t="s">
        <v>442</v>
      </c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GU311" s="11"/>
      <c r="GV311" s="11"/>
      <c r="GW311" s="11"/>
      <c r="GX311" s="12"/>
    </row>
    <row r="312" spans="7:206" ht="15.75">
      <c r="G312" s="11"/>
      <c r="H312" s="11"/>
      <c r="I312" s="11"/>
      <c r="BO312" s="100" t="s">
        <v>457</v>
      </c>
      <c r="BP312" s="100"/>
      <c r="BQ312" s="104" t="s">
        <v>443</v>
      </c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GU312" s="11"/>
      <c r="GV312" s="11"/>
      <c r="GW312" s="11"/>
      <c r="GX312" s="12"/>
    </row>
    <row r="313" spans="7:206" ht="15.75">
      <c r="G313" s="11"/>
      <c r="H313" s="11"/>
      <c r="I313" s="11"/>
      <c r="BO313" s="100" t="s">
        <v>461</v>
      </c>
      <c r="BP313" s="100"/>
      <c r="BQ313" s="104" t="s">
        <v>444</v>
      </c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GU313" s="11"/>
      <c r="GV313" s="11"/>
      <c r="GW313" s="11"/>
      <c r="GX313" s="12"/>
    </row>
    <row r="314" spans="7:206" ht="15.75">
      <c r="G314" s="11"/>
      <c r="H314" s="11"/>
      <c r="I314" s="11"/>
      <c r="BO314" s="100" t="s">
        <v>462</v>
      </c>
      <c r="BP314" s="100"/>
      <c r="BQ314" s="104" t="s">
        <v>445</v>
      </c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GU314" s="11"/>
      <c r="GV314" s="11"/>
      <c r="GW314" s="11"/>
      <c r="GX314" s="12"/>
    </row>
    <row r="315" spans="7:206" ht="15.75">
      <c r="G315" s="11"/>
      <c r="H315" s="11"/>
      <c r="I315" s="11"/>
      <c r="BO315" s="100" t="s">
        <v>463</v>
      </c>
      <c r="BP315" s="100"/>
      <c r="BQ315" s="104" t="s">
        <v>446</v>
      </c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GU315" s="11"/>
      <c r="GV315" s="11"/>
      <c r="GW315" s="11"/>
      <c r="GX315" s="12"/>
    </row>
    <row r="316" spans="7:206" ht="15.75">
      <c r="G316" s="11"/>
      <c r="H316" s="11"/>
      <c r="I316" s="11"/>
      <c r="BO316" s="100" t="s">
        <v>464</v>
      </c>
      <c r="BP316" s="100"/>
      <c r="BQ316" s="104" t="s">
        <v>447</v>
      </c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GU316" s="11"/>
      <c r="GV316" s="11"/>
      <c r="GW316" s="11"/>
      <c r="GX316" s="12"/>
    </row>
    <row r="317" spans="7:206" ht="15.75">
      <c r="G317" s="11"/>
      <c r="H317" s="11"/>
      <c r="I317" s="11"/>
      <c r="BO317" s="100" t="s">
        <v>465</v>
      </c>
      <c r="BP317" s="100"/>
      <c r="BQ317" s="104" t="s">
        <v>448</v>
      </c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GU317" s="11"/>
      <c r="GV317" s="11"/>
      <c r="GW317" s="11"/>
      <c r="GX317" s="12"/>
    </row>
    <row r="318" spans="7:206" ht="15.75">
      <c r="G318" s="11"/>
      <c r="H318" s="11"/>
      <c r="I318" s="11"/>
      <c r="BO318" s="100" t="s">
        <v>157</v>
      </c>
      <c r="BP318" s="100"/>
      <c r="BQ318" s="104" t="s">
        <v>449</v>
      </c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GU318" s="11"/>
      <c r="GV318" s="11"/>
      <c r="GW318" s="11"/>
      <c r="GX318" s="12"/>
    </row>
    <row r="319" spans="7:206" ht="15.75">
      <c r="G319" s="11"/>
      <c r="H319" s="11"/>
      <c r="I319" s="11"/>
      <c r="BO319" s="100" t="s">
        <v>458</v>
      </c>
      <c r="BP319" s="100"/>
      <c r="BQ319" s="104" t="s">
        <v>450</v>
      </c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GU319" s="11"/>
      <c r="GV319" s="11"/>
      <c r="GW319" s="11"/>
      <c r="GX319" s="12"/>
    </row>
    <row r="320" spans="7:206" ht="15.75">
      <c r="G320" s="19"/>
      <c r="H320" s="19"/>
      <c r="I320" s="19"/>
      <c r="BO320" s="100" t="s">
        <v>459</v>
      </c>
      <c r="BP320" s="100"/>
      <c r="BQ320" s="104" t="s">
        <v>451</v>
      </c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GU320" s="11"/>
      <c r="GV320" s="11"/>
      <c r="GW320" s="11"/>
      <c r="GX320" s="12"/>
    </row>
    <row r="321" spans="7:206" ht="15.75">
      <c r="G321" s="11"/>
      <c r="H321" s="11"/>
      <c r="I321" s="11"/>
      <c r="BO321" s="100" t="s">
        <v>460</v>
      </c>
      <c r="BP321" s="100"/>
      <c r="BQ321" s="104" t="s">
        <v>452</v>
      </c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GU321" s="11"/>
      <c r="GV321" s="11"/>
      <c r="GW321" s="11"/>
      <c r="GX321" s="12"/>
    </row>
    <row r="322" spans="7:206" ht="15.75">
      <c r="G322" s="11"/>
      <c r="H322" s="11"/>
      <c r="I322" s="11"/>
      <c r="BO322" s="100" t="s">
        <v>466</v>
      </c>
      <c r="BP322" s="100"/>
      <c r="BQ322" s="104" t="s">
        <v>453</v>
      </c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GU322" s="11"/>
      <c r="GV322" s="11"/>
      <c r="GW322" s="11"/>
      <c r="GX322" s="12"/>
    </row>
    <row r="323" spans="7:206" ht="15.75">
      <c r="G323" s="11"/>
      <c r="H323" s="11"/>
      <c r="I323" s="11"/>
      <c r="BO323" s="100" t="s">
        <v>467</v>
      </c>
      <c r="BP323" s="100"/>
      <c r="BQ323" s="104" t="s">
        <v>454</v>
      </c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GU323" s="11"/>
      <c r="GV323" s="11"/>
      <c r="GW323" s="11"/>
      <c r="GX323" s="12"/>
    </row>
    <row r="324" spans="7:206" ht="15.75">
      <c r="G324" s="11"/>
      <c r="H324" s="11"/>
      <c r="I324" s="11"/>
      <c r="BO324" s="100" t="s">
        <v>468</v>
      </c>
      <c r="BP324" s="100"/>
      <c r="BQ324" s="104" t="s">
        <v>455</v>
      </c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GU324" s="11"/>
      <c r="GV324" s="11"/>
      <c r="GW324" s="11"/>
      <c r="GX324" s="12"/>
    </row>
    <row r="325" spans="7:206" ht="15.75">
      <c r="G325" s="11"/>
      <c r="H325" s="11"/>
      <c r="I325" s="11"/>
      <c r="BO325" s="100" t="s">
        <v>469</v>
      </c>
      <c r="BP325" s="100"/>
      <c r="BQ325" s="104" t="s">
        <v>456</v>
      </c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GU325" s="11"/>
      <c r="GV325" s="11"/>
      <c r="GW325" s="11"/>
      <c r="GX325" s="12"/>
    </row>
    <row r="326" spans="7:206" ht="15.75">
      <c r="G326" s="11"/>
      <c r="H326" s="11"/>
      <c r="I326" s="11"/>
      <c r="BO326" s="100" t="s">
        <v>470</v>
      </c>
      <c r="BP326" s="100"/>
      <c r="BQ326" s="104" t="s">
        <v>457</v>
      </c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GU326" s="11"/>
      <c r="GV326" s="11"/>
      <c r="GW326" s="11"/>
      <c r="GX326" s="12"/>
    </row>
    <row r="327" spans="7:206" ht="15.75">
      <c r="G327" s="11"/>
      <c r="H327" s="11"/>
      <c r="I327" s="11"/>
      <c r="BO327" s="100" t="s">
        <v>471</v>
      </c>
      <c r="BP327" s="100"/>
      <c r="BQ327" s="104" t="s">
        <v>214</v>
      </c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GU327" s="11"/>
      <c r="GV327" s="11"/>
      <c r="GW327" s="11"/>
      <c r="GX327" s="12"/>
    </row>
    <row r="328" spans="7:206" ht="15.75">
      <c r="G328" s="11"/>
      <c r="H328" s="11"/>
      <c r="I328" s="11"/>
      <c r="BO328" s="100" t="s">
        <v>472</v>
      </c>
      <c r="BP328" s="100"/>
      <c r="BQ328" s="104" t="s">
        <v>461</v>
      </c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GU328" s="11"/>
      <c r="GV328" s="11"/>
      <c r="GW328" s="11"/>
      <c r="GX328" s="12"/>
    </row>
    <row r="329" spans="7:206" ht="15.75">
      <c r="G329" s="11"/>
      <c r="H329" s="11"/>
      <c r="I329" s="11"/>
      <c r="BO329" s="100" t="s">
        <v>473</v>
      </c>
      <c r="BP329" s="100"/>
      <c r="BQ329" s="104" t="s">
        <v>462</v>
      </c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GU329" s="11"/>
      <c r="GV329" s="11"/>
      <c r="GW329" s="11"/>
      <c r="GX329" s="12"/>
    </row>
    <row r="330" spans="7:206" ht="15.75">
      <c r="G330" s="11"/>
      <c r="H330" s="11"/>
      <c r="I330" s="11"/>
      <c r="BO330" s="100" t="s">
        <v>474</v>
      </c>
      <c r="BP330" s="100"/>
      <c r="BQ330" s="104" t="s">
        <v>463</v>
      </c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GU330" s="11"/>
      <c r="GV330" s="11"/>
      <c r="GW330" s="11"/>
      <c r="GX330" s="12"/>
    </row>
    <row r="331" spans="7:206" ht="15.75">
      <c r="G331" s="11"/>
      <c r="H331" s="11"/>
      <c r="I331" s="11"/>
      <c r="BO331" s="100" t="s">
        <v>475</v>
      </c>
      <c r="BP331" s="100"/>
      <c r="BQ331" s="104" t="s">
        <v>464</v>
      </c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GU331" s="11"/>
      <c r="GV331" s="11"/>
      <c r="GW331" s="11"/>
      <c r="GX331" s="12"/>
    </row>
    <row r="332" spans="7:206" ht="15.75">
      <c r="G332" s="11"/>
      <c r="H332" s="11"/>
      <c r="I332" s="11"/>
      <c r="BO332" s="100" t="s">
        <v>476</v>
      </c>
      <c r="BP332" s="100"/>
      <c r="BQ332" s="104" t="s">
        <v>465</v>
      </c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GU332" s="22"/>
      <c r="GV332" s="22"/>
      <c r="GW332" s="11"/>
      <c r="GX332" s="12"/>
    </row>
    <row r="333" spans="7:206" ht="15.75">
      <c r="G333" s="11"/>
      <c r="H333" s="11"/>
      <c r="I333" s="11"/>
      <c r="BO333" s="100" t="s">
        <v>477</v>
      </c>
      <c r="BP333" s="100"/>
      <c r="BQ333" s="104" t="s">
        <v>157</v>
      </c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GU333" s="22"/>
      <c r="GV333" s="22"/>
      <c r="GW333" s="11"/>
      <c r="GX333" s="12"/>
    </row>
    <row r="334" spans="7:206" ht="15.75">
      <c r="G334" s="11"/>
      <c r="H334" s="11"/>
      <c r="I334" s="11"/>
      <c r="BO334" s="100" t="s">
        <v>478</v>
      </c>
      <c r="BP334" s="100"/>
      <c r="BQ334" s="104" t="s">
        <v>458</v>
      </c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GU334" s="22"/>
      <c r="GV334" s="22"/>
      <c r="GW334" s="11"/>
      <c r="GX334" s="12"/>
    </row>
    <row r="335" spans="7:206" ht="15.75">
      <c r="G335" s="11"/>
      <c r="H335" s="22"/>
      <c r="I335" s="11"/>
      <c r="BO335" s="100" t="s">
        <v>479</v>
      </c>
      <c r="BP335" s="100"/>
      <c r="BQ335" s="104" t="s">
        <v>459</v>
      </c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GU335" s="22"/>
      <c r="GV335" s="22"/>
      <c r="GW335" s="11"/>
      <c r="GX335" s="12"/>
    </row>
    <row r="336" spans="7:206" ht="15.75">
      <c r="G336" s="11"/>
      <c r="H336" s="22"/>
      <c r="I336" s="11"/>
      <c r="BO336" s="100" t="s">
        <v>480</v>
      </c>
      <c r="BP336" s="100"/>
      <c r="BQ336" s="104" t="s">
        <v>460</v>
      </c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GU336" s="19"/>
      <c r="GV336" s="23"/>
      <c r="GW336" s="19"/>
      <c r="GX336" s="16"/>
    </row>
    <row r="337" spans="7:206" ht="15.75">
      <c r="G337" s="11"/>
      <c r="H337" s="22"/>
      <c r="I337" s="11"/>
      <c r="BO337" s="100" t="s">
        <v>481</v>
      </c>
      <c r="BP337" s="100"/>
      <c r="BQ337" s="104" t="s">
        <v>466</v>
      </c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GU337" s="23"/>
      <c r="GV337" s="23"/>
      <c r="GW337" s="23"/>
      <c r="GX337" s="16"/>
    </row>
    <row r="338" spans="7:206" ht="15.75">
      <c r="G338" s="11"/>
      <c r="H338" s="22"/>
      <c r="I338" s="11"/>
      <c r="BO338" s="100" t="s">
        <v>482</v>
      </c>
      <c r="BP338" s="100"/>
      <c r="BQ338" s="104" t="s">
        <v>467</v>
      </c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GU338" s="11"/>
      <c r="GV338" s="22"/>
      <c r="GW338" s="11"/>
      <c r="GX338" s="12"/>
    </row>
    <row r="339" spans="7:206" ht="15.75">
      <c r="G339" s="11"/>
      <c r="H339" s="22"/>
      <c r="I339" s="11"/>
      <c r="BO339" s="100" t="s">
        <v>483</v>
      </c>
      <c r="BP339" s="100"/>
      <c r="BQ339" s="104" t="s">
        <v>468</v>
      </c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GU339" s="11"/>
      <c r="GV339" s="36"/>
      <c r="GW339" s="11"/>
      <c r="GX339" s="12"/>
    </row>
    <row r="340" spans="7:206" ht="15.75">
      <c r="G340" s="11"/>
      <c r="H340" s="11"/>
      <c r="I340" s="11"/>
      <c r="BO340" s="100" t="s">
        <v>484</v>
      </c>
      <c r="BP340" s="100"/>
      <c r="BQ340" s="104" t="s">
        <v>469</v>
      </c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GU340" s="11"/>
      <c r="GV340" s="22"/>
      <c r="GW340" s="11"/>
      <c r="GX340" s="12"/>
    </row>
    <row r="341" spans="7:206" ht="15.75">
      <c r="G341" s="11"/>
      <c r="H341" s="22"/>
      <c r="I341" s="11"/>
      <c r="BO341" s="100" t="s">
        <v>485</v>
      </c>
      <c r="BP341" s="100"/>
      <c r="BQ341" s="104" t="s">
        <v>470</v>
      </c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GU341" s="11"/>
      <c r="GV341" s="11"/>
      <c r="GW341" s="11"/>
      <c r="GX341" s="12"/>
    </row>
    <row r="342" spans="7:206" ht="15.75">
      <c r="G342" s="11"/>
      <c r="H342" s="11"/>
      <c r="I342" s="11"/>
      <c r="BO342" s="100" t="s">
        <v>486</v>
      </c>
      <c r="BP342" s="100"/>
      <c r="BQ342" s="104" t="s">
        <v>471</v>
      </c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GU342" s="11"/>
      <c r="GV342" s="22"/>
      <c r="GW342" s="11"/>
      <c r="GX342" s="12"/>
    </row>
    <row r="343" spans="7:206" ht="15.75">
      <c r="G343" s="22"/>
      <c r="H343" s="22"/>
      <c r="I343" s="11"/>
      <c r="BO343" s="100" t="s">
        <v>487</v>
      </c>
      <c r="BP343" s="100"/>
      <c r="BQ343" s="104" t="s">
        <v>472</v>
      </c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GU343" s="19"/>
      <c r="GV343" s="19"/>
      <c r="GW343" s="19"/>
      <c r="GX343" s="12"/>
    </row>
    <row r="344" spans="7:206" ht="15.75">
      <c r="G344" s="11"/>
      <c r="H344" s="11"/>
      <c r="I344" s="11"/>
      <c r="BO344" s="100" t="s">
        <v>488</v>
      </c>
      <c r="BP344" s="100"/>
      <c r="BQ344" s="104" t="s">
        <v>473</v>
      </c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GU344" s="11"/>
      <c r="GV344" s="11"/>
      <c r="GW344" s="11"/>
      <c r="GX344" s="12"/>
    </row>
    <row r="345" spans="7:206" ht="15.75">
      <c r="G345" s="11"/>
      <c r="H345" s="11"/>
      <c r="I345" s="11"/>
      <c r="BO345" s="100" t="s">
        <v>489</v>
      </c>
      <c r="BP345" s="100"/>
      <c r="BQ345" s="104" t="s">
        <v>474</v>
      </c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GU345" s="11"/>
      <c r="GV345" s="11"/>
      <c r="GW345" s="11"/>
      <c r="GX345" s="12"/>
    </row>
    <row r="346" spans="7:206" ht="15.75">
      <c r="G346" s="11"/>
      <c r="H346" s="11"/>
      <c r="I346" s="11"/>
      <c r="BO346" s="100" t="s">
        <v>490</v>
      </c>
      <c r="BP346" s="100"/>
      <c r="BQ346" s="104" t="s">
        <v>475</v>
      </c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GU346" s="11"/>
      <c r="GV346" s="22"/>
      <c r="GW346" s="11"/>
      <c r="GX346" s="12"/>
    </row>
    <row r="347" spans="7:206" ht="15.75">
      <c r="G347" s="11"/>
      <c r="H347" s="11"/>
      <c r="I347" s="11"/>
      <c r="BO347" s="100" t="s">
        <v>491</v>
      </c>
      <c r="BP347" s="100"/>
      <c r="BQ347" s="104" t="s">
        <v>476</v>
      </c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GU347" s="19"/>
      <c r="GV347" s="23"/>
      <c r="GW347" s="19"/>
      <c r="GX347" s="16"/>
    </row>
    <row r="348" spans="7:206" ht="15.75">
      <c r="G348" s="11"/>
      <c r="H348" s="11"/>
      <c r="I348" s="11"/>
      <c r="BO348" s="100" t="s">
        <v>492</v>
      </c>
      <c r="BP348" s="100"/>
      <c r="BQ348" s="104" t="s">
        <v>477</v>
      </c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GU348" s="11"/>
      <c r="GV348" s="11"/>
      <c r="GW348" s="11"/>
      <c r="GX348" s="12"/>
    </row>
    <row r="349" spans="7:206" ht="15.75">
      <c r="G349" s="11"/>
      <c r="H349" s="11"/>
      <c r="I349" s="11"/>
      <c r="BO349" s="100" t="s">
        <v>493</v>
      </c>
      <c r="BP349" s="100"/>
      <c r="BQ349" s="104" t="s">
        <v>478</v>
      </c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GU349" s="11"/>
      <c r="GV349" s="11"/>
      <c r="GW349" s="11"/>
      <c r="GX349" s="12"/>
    </row>
    <row r="350" spans="7:206" ht="15.75">
      <c r="G350" s="11"/>
      <c r="H350" s="11"/>
      <c r="I350" s="11"/>
      <c r="BO350" s="100" t="s">
        <v>494</v>
      </c>
      <c r="BP350" s="100"/>
      <c r="BQ350" s="104" t="s">
        <v>479</v>
      </c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GU350" s="11"/>
      <c r="GV350" s="11"/>
      <c r="GW350" s="11"/>
      <c r="GX350" s="12"/>
    </row>
    <row r="351" spans="7:206" ht="15.75">
      <c r="G351" s="11"/>
      <c r="H351" s="11"/>
      <c r="I351" s="11"/>
      <c r="BO351" s="100" t="s">
        <v>495</v>
      </c>
      <c r="BP351" s="100"/>
      <c r="BQ351" s="104" t="s">
        <v>480</v>
      </c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GU351" s="11"/>
      <c r="GV351" s="11"/>
      <c r="GW351" s="11"/>
      <c r="GX351" s="12"/>
    </row>
    <row r="352" spans="7:206" ht="15.75">
      <c r="G352" s="11"/>
      <c r="H352" s="11"/>
      <c r="I352" s="11"/>
      <c r="BO352" s="100" t="s">
        <v>496</v>
      </c>
      <c r="BP352" s="100"/>
      <c r="BQ352" s="104" t="s">
        <v>215</v>
      </c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GU352" s="11"/>
      <c r="GV352" s="11"/>
      <c r="GW352" s="11"/>
      <c r="GX352" s="12"/>
    </row>
    <row r="353" spans="7:206" ht="15.75">
      <c r="G353" s="11"/>
      <c r="H353" s="11"/>
      <c r="I353" s="11"/>
      <c r="BO353" s="100" t="s">
        <v>497</v>
      </c>
      <c r="BP353" s="100"/>
      <c r="BQ353" s="104" t="s">
        <v>481</v>
      </c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GU353" s="11"/>
      <c r="GV353" s="11"/>
      <c r="GW353" s="11"/>
      <c r="GX353" s="12"/>
    </row>
    <row r="354" spans="7:206" ht="15.75">
      <c r="G354" s="11"/>
      <c r="H354" s="11"/>
      <c r="I354" s="11"/>
      <c r="BO354" s="100" t="s">
        <v>498</v>
      </c>
      <c r="BP354" s="100"/>
      <c r="BQ354" s="104" t="s">
        <v>482</v>
      </c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GU354" s="11"/>
      <c r="GV354" s="11"/>
      <c r="GW354" s="11"/>
      <c r="GX354" s="12"/>
    </row>
    <row r="355" spans="7:206" ht="15.75">
      <c r="G355" s="11"/>
      <c r="H355" s="11"/>
      <c r="I355" s="11"/>
      <c r="BO355" s="100" t="s">
        <v>499</v>
      </c>
      <c r="BP355" s="100"/>
      <c r="BQ355" s="104" t="s">
        <v>483</v>
      </c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GU355" s="11"/>
      <c r="GV355" s="11"/>
      <c r="GW355" s="11"/>
      <c r="GX355" s="12"/>
    </row>
    <row r="356" spans="7:206" ht="15.75">
      <c r="G356" s="11"/>
      <c r="H356" s="11"/>
      <c r="I356" s="11"/>
      <c r="BO356" s="100" t="s">
        <v>500</v>
      </c>
      <c r="BP356" s="100"/>
      <c r="BQ356" s="104" t="s">
        <v>484</v>
      </c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GU356" s="11"/>
      <c r="GV356" s="11"/>
      <c r="GW356" s="11"/>
      <c r="GX356" s="12"/>
    </row>
    <row r="357" spans="7:206" ht="15.75">
      <c r="G357" s="11"/>
      <c r="H357" s="11"/>
      <c r="I357" s="11"/>
      <c r="BO357" s="100" t="s">
        <v>501</v>
      </c>
      <c r="BP357" s="100"/>
      <c r="BQ357" s="104" t="s">
        <v>485</v>
      </c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GU357" s="11"/>
      <c r="GV357" s="11"/>
      <c r="GW357" s="11"/>
      <c r="GX357" s="12"/>
    </row>
    <row r="358" spans="7:206" ht="15.75">
      <c r="G358" s="11"/>
      <c r="H358" s="11"/>
      <c r="I358" s="11"/>
      <c r="BO358" s="100" t="s">
        <v>503</v>
      </c>
      <c r="BP358" s="100"/>
      <c r="BQ358" s="104" t="s">
        <v>486</v>
      </c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GU358" s="11"/>
      <c r="GV358" s="11"/>
      <c r="GW358" s="11"/>
      <c r="GX358" s="12"/>
    </row>
    <row r="359" spans="7:206" ht="15.75">
      <c r="G359" s="11"/>
      <c r="H359" s="11"/>
      <c r="I359" s="11"/>
      <c r="BO359" s="100" t="s">
        <v>504</v>
      </c>
      <c r="BP359" s="100"/>
      <c r="BQ359" s="104" t="s">
        <v>487</v>
      </c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GU359" s="11"/>
      <c r="GV359" s="11"/>
      <c r="GW359" s="11"/>
      <c r="GX359" s="12"/>
    </row>
    <row r="360" spans="7:206" ht="15.75">
      <c r="G360" s="11"/>
      <c r="H360" s="11"/>
      <c r="I360" s="11"/>
      <c r="BO360" s="100" t="s">
        <v>505</v>
      </c>
      <c r="BP360" s="100"/>
      <c r="BQ360" s="104" t="s">
        <v>488</v>
      </c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GU360" s="11"/>
      <c r="GV360" s="11"/>
      <c r="GW360" s="11"/>
      <c r="GX360" s="12"/>
    </row>
    <row r="361" spans="7:206" ht="15.75">
      <c r="G361" s="11"/>
      <c r="H361" s="11"/>
      <c r="I361" s="11"/>
      <c r="BO361" s="100" t="s">
        <v>506</v>
      </c>
      <c r="BP361" s="100"/>
      <c r="BQ361" s="104" t="s">
        <v>489</v>
      </c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GU361" s="11"/>
      <c r="GV361" s="11"/>
      <c r="GW361" s="11"/>
      <c r="GX361" s="12"/>
    </row>
    <row r="362" spans="7:206" ht="15.75">
      <c r="G362" s="11"/>
      <c r="H362" s="11"/>
      <c r="I362" s="11"/>
      <c r="BO362" s="100" t="s">
        <v>158</v>
      </c>
      <c r="BP362" s="100"/>
      <c r="BQ362" s="104" t="s">
        <v>490</v>
      </c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GU362" s="11"/>
      <c r="GV362" s="11"/>
      <c r="GW362" s="11"/>
      <c r="GX362" s="12"/>
    </row>
    <row r="363" spans="7:206" ht="15.75">
      <c r="G363" s="11"/>
      <c r="H363" s="11"/>
      <c r="I363" s="11"/>
      <c r="BO363" s="100" t="s">
        <v>159</v>
      </c>
      <c r="BP363" s="100"/>
      <c r="BQ363" s="104" t="s">
        <v>491</v>
      </c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GU363" s="11"/>
      <c r="GV363" s="11"/>
      <c r="GW363" s="11"/>
      <c r="GX363" s="12"/>
    </row>
    <row r="364" spans="7:206" ht="15.75">
      <c r="G364" s="11"/>
      <c r="H364" s="11"/>
      <c r="I364" s="11"/>
      <c r="BO364" s="100" t="s">
        <v>160</v>
      </c>
      <c r="BP364" s="100"/>
      <c r="BQ364" s="104" t="s">
        <v>492</v>
      </c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GU364" s="11"/>
      <c r="GV364" s="11"/>
      <c r="GW364" s="11"/>
      <c r="GX364" s="12"/>
    </row>
    <row r="365" spans="7:206" ht="15.75">
      <c r="G365" s="11"/>
      <c r="H365" s="11"/>
      <c r="I365" s="11"/>
      <c r="BO365" s="100" t="s">
        <v>507</v>
      </c>
      <c r="BP365" s="100"/>
      <c r="BQ365" s="104" t="s">
        <v>493</v>
      </c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GU365" s="11"/>
      <c r="GV365" s="11"/>
      <c r="GW365" s="11"/>
      <c r="GX365" s="12"/>
    </row>
    <row r="366" spans="7:206" ht="15.75">
      <c r="G366" s="11"/>
      <c r="H366" s="11"/>
      <c r="I366" s="11"/>
      <c r="BO366" s="100" t="s">
        <v>508</v>
      </c>
      <c r="BP366" s="100"/>
      <c r="BQ366" s="104" t="s">
        <v>494</v>
      </c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GU366" s="11"/>
      <c r="GV366" s="11"/>
      <c r="GW366" s="11"/>
      <c r="GX366" s="12"/>
    </row>
    <row r="367" spans="7:206" ht="15.75">
      <c r="G367" s="11"/>
      <c r="H367" s="11"/>
      <c r="I367" s="11"/>
      <c r="BO367" s="100" t="s">
        <v>509</v>
      </c>
      <c r="BP367" s="100"/>
      <c r="BQ367" s="104" t="s">
        <v>495</v>
      </c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GU367" s="11"/>
      <c r="GV367" s="11"/>
      <c r="GW367" s="11"/>
      <c r="GX367" s="12"/>
    </row>
    <row r="368" spans="7:206" ht="15.75">
      <c r="G368" s="11"/>
      <c r="H368" s="11"/>
      <c r="I368" s="11"/>
      <c r="BO368" s="100" t="s">
        <v>510</v>
      </c>
      <c r="BP368" s="100"/>
      <c r="BQ368" s="104" t="s">
        <v>496</v>
      </c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GU368" s="11"/>
      <c r="GV368" s="11"/>
      <c r="GW368" s="11"/>
      <c r="GX368" s="12"/>
    </row>
    <row r="369" spans="7:206" ht="15.75">
      <c r="G369" s="11"/>
      <c r="H369" s="11"/>
      <c r="I369" s="11"/>
      <c r="BO369" s="100" t="s">
        <v>511</v>
      </c>
      <c r="BP369" s="100"/>
      <c r="BQ369" s="104" t="s">
        <v>497</v>
      </c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GU369" s="11"/>
      <c r="GV369" s="11"/>
      <c r="GW369" s="11"/>
      <c r="GX369" s="12"/>
    </row>
    <row r="370" spans="7:206" ht="15.75">
      <c r="G370" s="22"/>
      <c r="H370" s="22"/>
      <c r="I370" s="11"/>
      <c r="BO370" s="100" t="s">
        <v>513</v>
      </c>
      <c r="BP370" s="100"/>
      <c r="BQ370" s="104" t="s">
        <v>498</v>
      </c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GU370" s="11"/>
      <c r="GV370" s="11"/>
      <c r="GW370" s="11"/>
      <c r="GX370" s="12"/>
    </row>
    <row r="371" spans="7:206" ht="15.75">
      <c r="G371" s="22"/>
      <c r="H371" s="22"/>
      <c r="I371" s="11"/>
      <c r="BO371" s="100" t="s">
        <v>514</v>
      </c>
      <c r="BP371" s="100"/>
      <c r="BQ371" s="104" t="s">
        <v>499</v>
      </c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GU371" s="11"/>
      <c r="GV371" s="11"/>
      <c r="GW371" s="11"/>
      <c r="GX371" s="12"/>
    </row>
    <row r="372" spans="7:206" ht="15.75">
      <c r="G372" s="22"/>
      <c r="H372" s="22"/>
      <c r="I372" s="11"/>
      <c r="BO372" s="100" t="s">
        <v>515</v>
      </c>
      <c r="BP372" s="100"/>
      <c r="BQ372" s="104" t="s">
        <v>500</v>
      </c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GU372" s="11"/>
      <c r="GV372" s="11"/>
      <c r="GW372" s="11"/>
      <c r="GX372" s="12"/>
    </row>
    <row r="373" spans="7:206" ht="15.75">
      <c r="G373" s="22"/>
      <c r="H373" s="22"/>
      <c r="I373" s="11"/>
      <c r="BO373" s="100" t="s">
        <v>516</v>
      </c>
      <c r="BP373" s="100"/>
      <c r="BQ373" s="104" t="s">
        <v>501</v>
      </c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GU373" s="11"/>
      <c r="GV373" s="11"/>
      <c r="GW373" s="11"/>
      <c r="GX373" s="12"/>
    </row>
    <row r="374" spans="7:206" ht="15.75">
      <c r="G374" s="19"/>
      <c r="H374" s="23"/>
      <c r="I374" s="19"/>
      <c r="BO374" s="100" t="s">
        <v>517</v>
      </c>
      <c r="BP374" s="100"/>
      <c r="BQ374" s="104" t="s">
        <v>503</v>
      </c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GU374" s="11"/>
      <c r="GV374" s="11"/>
      <c r="GW374" s="11"/>
      <c r="GX374" s="12"/>
    </row>
    <row r="375" spans="7:206" ht="15.75">
      <c r="G375" s="23"/>
      <c r="H375" s="23"/>
      <c r="I375" s="23"/>
      <c r="BO375" s="100" t="s">
        <v>520</v>
      </c>
      <c r="BP375" s="100"/>
      <c r="BQ375" s="104" t="s">
        <v>504</v>
      </c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GU375" s="11"/>
      <c r="GV375" s="11"/>
      <c r="GW375" s="11"/>
      <c r="GX375" s="12"/>
    </row>
    <row r="376" spans="7:206" ht="15.75">
      <c r="G376" s="11"/>
      <c r="H376" s="22"/>
      <c r="I376" s="11"/>
      <c r="BO376" s="100" t="s">
        <v>521</v>
      </c>
      <c r="BP376" s="100"/>
      <c r="BQ376" s="104" t="s">
        <v>505</v>
      </c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GU376" s="11"/>
      <c r="GV376" s="11"/>
      <c r="GW376" s="22"/>
      <c r="GX376" s="12"/>
    </row>
    <row r="377" spans="7:206" ht="15.75">
      <c r="G377" s="11"/>
      <c r="H377" s="22"/>
      <c r="I377" s="11"/>
      <c r="BO377" s="100" t="s">
        <v>524</v>
      </c>
      <c r="BP377" s="100"/>
      <c r="BQ377" s="104" t="s">
        <v>506</v>
      </c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GU377" s="11"/>
      <c r="GV377" s="11"/>
      <c r="GW377" s="11"/>
      <c r="GX377" s="12"/>
    </row>
    <row r="378" spans="7:206" ht="15.75">
      <c r="G378" s="11"/>
      <c r="H378" s="36"/>
      <c r="I378" s="11"/>
      <c r="BO378" s="100" t="s">
        <v>525</v>
      </c>
      <c r="BP378" s="100"/>
      <c r="BQ378" s="104" t="s">
        <v>502</v>
      </c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GU378" s="11"/>
      <c r="GV378" s="11"/>
      <c r="GW378" s="11"/>
      <c r="GX378" s="12"/>
    </row>
    <row r="379" spans="7:206" ht="15.75">
      <c r="G379" s="11"/>
      <c r="H379" s="22"/>
      <c r="I379" s="11"/>
      <c r="BO379" s="100" t="s">
        <v>526</v>
      </c>
      <c r="BP379" s="100"/>
      <c r="BQ379" s="104" t="s">
        <v>507</v>
      </c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GU379" s="28"/>
      <c r="GV379" s="29"/>
      <c r="GW379" s="29"/>
      <c r="GX379" s="12"/>
    </row>
    <row r="380" spans="7:206" ht="15.75">
      <c r="G380" s="11"/>
      <c r="H380" s="11"/>
      <c r="I380" s="11"/>
      <c r="BO380" s="100" t="s">
        <v>527</v>
      </c>
      <c r="BP380" s="100"/>
      <c r="BQ380" s="104" t="s">
        <v>508</v>
      </c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GU380" s="28"/>
      <c r="GV380" s="29"/>
      <c r="GW380" s="29"/>
      <c r="GX380" s="12"/>
    </row>
    <row r="381" spans="7:206" ht="15.75">
      <c r="G381" s="19"/>
      <c r="H381" s="19"/>
      <c r="I381" s="19"/>
      <c r="BO381" s="100" t="s">
        <v>528</v>
      </c>
      <c r="BP381" s="100"/>
      <c r="BQ381" s="104" t="s">
        <v>509</v>
      </c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GU381" s="24"/>
      <c r="GV381" s="24"/>
      <c r="GW381" s="24"/>
      <c r="GX381" s="25"/>
    </row>
    <row r="382" spans="7:206" ht="15.75">
      <c r="G382" s="11"/>
      <c r="H382" s="11"/>
      <c r="I382" s="11"/>
      <c r="BO382" s="100" t="s">
        <v>529</v>
      </c>
      <c r="BP382" s="100"/>
      <c r="BQ382" s="104" t="s">
        <v>510</v>
      </c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GU382" s="24"/>
      <c r="GV382" s="24"/>
      <c r="GW382" s="24"/>
      <c r="GX382" s="25"/>
    </row>
    <row r="383" spans="7:206" ht="15.75">
      <c r="G383" s="11"/>
      <c r="H383" s="11"/>
      <c r="I383" s="11"/>
      <c r="BO383" s="100" t="s">
        <v>530</v>
      </c>
      <c r="BP383" s="100"/>
      <c r="BQ383" s="104" t="s">
        <v>511</v>
      </c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GU383" s="24"/>
      <c r="GV383" s="24"/>
      <c r="GW383" s="24"/>
      <c r="GX383" s="25"/>
    </row>
    <row r="384" spans="7:206" ht="15.75">
      <c r="G384" s="11"/>
      <c r="H384" s="22"/>
      <c r="I384" s="11"/>
      <c r="BO384" s="100" t="s">
        <v>531</v>
      </c>
      <c r="BP384" s="100"/>
      <c r="BQ384" s="104" t="s">
        <v>512</v>
      </c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GU384" s="24"/>
      <c r="GV384" s="24"/>
      <c r="GW384" s="24"/>
      <c r="GX384" s="25"/>
    </row>
    <row r="385" spans="7:206" ht="15.75">
      <c r="G385" s="19"/>
      <c r="H385" s="23"/>
      <c r="I385" s="19"/>
      <c r="BO385" s="100" t="s">
        <v>532</v>
      </c>
      <c r="BP385" s="100"/>
      <c r="BQ385" s="104" t="s">
        <v>513</v>
      </c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GU385" s="11"/>
      <c r="GV385" s="19"/>
      <c r="GW385" s="11"/>
      <c r="GX385" s="12"/>
    </row>
    <row r="386" spans="7:206" ht="15.75">
      <c r="G386" s="11"/>
      <c r="H386" s="11"/>
      <c r="I386" s="11"/>
      <c r="BO386" s="100" t="s">
        <v>533</v>
      </c>
      <c r="BP386" s="100"/>
      <c r="BQ386" s="104" t="s">
        <v>514</v>
      </c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GU386" s="11"/>
      <c r="GV386" s="11"/>
      <c r="GW386" s="11"/>
      <c r="GX386" s="12"/>
    </row>
    <row r="387" spans="7:206" ht="15.75">
      <c r="G387" s="11"/>
      <c r="H387" s="11"/>
      <c r="I387" s="11"/>
      <c r="BO387" s="100" t="s">
        <v>534</v>
      </c>
      <c r="BP387" s="100"/>
      <c r="BQ387" s="104" t="s">
        <v>515</v>
      </c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GU387" s="11"/>
      <c r="GV387" s="11"/>
      <c r="GW387" s="11"/>
      <c r="GX387" s="12"/>
    </row>
    <row r="388" spans="7:206" ht="15.75">
      <c r="G388" s="11"/>
      <c r="H388" s="11"/>
      <c r="I388" s="11"/>
      <c r="BO388" s="100" t="s">
        <v>535</v>
      </c>
      <c r="BP388" s="100"/>
      <c r="BQ388" s="104" t="s">
        <v>516</v>
      </c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GU388" s="11"/>
      <c r="GV388" s="11"/>
      <c r="GW388" s="11"/>
      <c r="GX388" s="12"/>
    </row>
    <row r="389" spans="7:206" ht="15.75">
      <c r="G389" s="11"/>
      <c r="H389" s="11"/>
      <c r="I389" s="11"/>
      <c r="BO389" s="100" t="s">
        <v>536</v>
      </c>
      <c r="BP389" s="100"/>
      <c r="BQ389" s="104" t="s">
        <v>517</v>
      </c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GU389" s="11"/>
      <c r="GV389" s="11"/>
      <c r="GW389" s="11"/>
      <c r="GX389" s="12"/>
    </row>
    <row r="390" spans="7:206" ht="15.75">
      <c r="G390" s="11"/>
      <c r="H390" s="11"/>
      <c r="I390" s="11"/>
      <c r="BO390" s="100" t="s">
        <v>537</v>
      </c>
      <c r="BP390" s="100"/>
      <c r="BQ390" s="104" t="s">
        <v>518</v>
      </c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GU390" s="24"/>
      <c r="GV390" s="24"/>
      <c r="GW390" s="24"/>
      <c r="GX390" s="25"/>
    </row>
    <row r="391" spans="7:206" ht="15.75">
      <c r="G391" s="11"/>
      <c r="H391" s="11"/>
      <c r="I391" s="11"/>
      <c r="BO391" s="100" t="s">
        <v>538</v>
      </c>
      <c r="BP391" s="100"/>
      <c r="BQ391" s="104" t="s">
        <v>519</v>
      </c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GU391" s="11"/>
      <c r="GV391" s="11"/>
      <c r="GW391" s="11"/>
      <c r="GX391" s="12"/>
    </row>
    <row r="392" spans="7:206" ht="15.75">
      <c r="G392" s="11"/>
      <c r="H392" s="11"/>
      <c r="I392" s="11"/>
      <c r="BO392" s="100" t="s">
        <v>539</v>
      </c>
      <c r="BP392" s="100"/>
      <c r="BQ392" s="104" t="s">
        <v>520</v>
      </c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GU392" s="11"/>
      <c r="GV392" s="11"/>
      <c r="GW392" s="11"/>
      <c r="GX392" s="12"/>
    </row>
    <row r="393" spans="7:206" ht="15.75">
      <c r="G393" s="11"/>
      <c r="H393" s="11"/>
      <c r="I393" s="11"/>
      <c r="BO393" s="100" t="s">
        <v>540</v>
      </c>
      <c r="BP393" s="100"/>
      <c r="BQ393" s="104" t="s">
        <v>521</v>
      </c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GU393" s="11"/>
      <c r="GV393" s="22"/>
      <c r="GW393" s="11"/>
      <c r="GX393" s="12"/>
    </row>
    <row r="394" spans="7:206" ht="15.75">
      <c r="G394" s="11"/>
      <c r="H394" s="11"/>
      <c r="I394" s="11"/>
      <c r="BO394" s="100" t="s">
        <v>541</v>
      </c>
      <c r="BP394" s="100"/>
      <c r="BQ394" s="104" t="s">
        <v>522</v>
      </c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GU394" s="11"/>
      <c r="GV394" s="11"/>
      <c r="GW394" s="11"/>
      <c r="GX394" s="12"/>
    </row>
    <row r="395" spans="7:206" ht="15.75">
      <c r="G395" s="11"/>
      <c r="H395" s="11"/>
      <c r="I395" s="11"/>
      <c r="BO395" s="100" t="s">
        <v>542</v>
      </c>
      <c r="BP395" s="100"/>
      <c r="BQ395" s="104" t="s">
        <v>523</v>
      </c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GU395" s="11"/>
      <c r="GV395" s="11"/>
      <c r="GW395" s="11"/>
      <c r="GX395" s="12"/>
    </row>
    <row r="396" spans="7:206" ht="15.75">
      <c r="G396" s="11"/>
      <c r="H396" s="11"/>
      <c r="I396" s="11"/>
      <c r="BO396" s="100" t="s">
        <v>161</v>
      </c>
      <c r="BP396" s="100"/>
      <c r="BQ396" s="104" t="s">
        <v>524</v>
      </c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GU396" s="11"/>
      <c r="GV396" s="22"/>
      <c r="GW396" s="11"/>
      <c r="GX396" s="12"/>
    </row>
    <row r="397" spans="7:206" ht="15.75">
      <c r="G397" s="11"/>
      <c r="H397" s="11"/>
      <c r="I397" s="11"/>
      <c r="BO397" s="100" t="s">
        <v>543</v>
      </c>
      <c r="BP397" s="100"/>
      <c r="BQ397" s="104" t="s">
        <v>525</v>
      </c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GU397" s="11"/>
      <c r="GV397" s="11"/>
      <c r="GW397" s="11"/>
      <c r="GX397" s="12"/>
    </row>
    <row r="398" spans="7:206" ht="15.75">
      <c r="G398" s="11"/>
      <c r="H398" s="11"/>
      <c r="I398" s="11"/>
      <c r="BO398" s="100" t="s">
        <v>544</v>
      </c>
      <c r="BP398" s="100"/>
      <c r="BQ398" s="104" t="s">
        <v>526</v>
      </c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GU398" s="11"/>
      <c r="GV398" s="11"/>
      <c r="GW398" s="11"/>
      <c r="GX398" s="12"/>
    </row>
    <row r="399" spans="7:206" ht="15.75">
      <c r="G399" s="11"/>
      <c r="H399" s="11"/>
      <c r="I399" s="11"/>
      <c r="BO399" s="100" t="s">
        <v>545</v>
      </c>
      <c r="BP399" s="100"/>
      <c r="BQ399" s="104" t="s">
        <v>527</v>
      </c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GU399" s="9"/>
      <c r="GV399" s="9"/>
      <c r="GW399" s="11"/>
      <c r="GX399" s="12"/>
    </row>
    <row r="400" spans="7:206" ht="15.75">
      <c r="G400" s="11"/>
      <c r="H400" s="11"/>
      <c r="I400" s="11"/>
      <c r="BO400" s="100" t="s">
        <v>546</v>
      </c>
      <c r="BP400" s="100"/>
      <c r="BQ400" s="104" t="s">
        <v>528</v>
      </c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GU400" s="11"/>
      <c r="GV400" s="11"/>
      <c r="GW400" s="11"/>
      <c r="GX400" s="12"/>
    </row>
    <row r="401" spans="7:206" ht="15.75">
      <c r="G401" s="11"/>
      <c r="H401" s="11"/>
      <c r="I401" s="11"/>
      <c r="BO401" s="100" t="s">
        <v>547</v>
      </c>
      <c r="BP401" s="100"/>
      <c r="BQ401" s="104" t="s">
        <v>529</v>
      </c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GU401" s="11"/>
      <c r="GV401" s="11"/>
      <c r="GW401" s="11"/>
      <c r="GX401" s="12"/>
    </row>
    <row r="402" spans="7:206" ht="15.75">
      <c r="G402" s="11"/>
      <c r="H402" s="11"/>
      <c r="I402" s="11"/>
      <c r="BO402" s="100" t="s">
        <v>162</v>
      </c>
      <c r="BP402" s="100"/>
      <c r="BQ402" s="104" t="s">
        <v>530</v>
      </c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GU402" s="11"/>
      <c r="GV402" s="11"/>
      <c r="GW402" s="11"/>
      <c r="GX402" s="12"/>
    </row>
    <row r="403" spans="7:206" ht="15.75">
      <c r="G403" s="11"/>
      <c r="H403" s="11"/>
      <c r="I403" s="11"/>
      <c r="BO403" s="100" t="s">
        <v>163</v>
      </c>
      <c r="BP403" s="100"/>
      <c r="BQ403" s="104" t="s">
        <v>531</v>
      </c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GU403" s="11"/>
      <c r="GV403" s="11"/>
      <c r="GW403" s="11"/>
      <c r="GX403" s="12"/>
    </row>
    <row r="404" spans="7:206" ht="15.75">
      <c r="G404" s="11"/>
      <c r="H404" s="11"/>
      <c r="I404" s="11"/>
      <c r="BO404" s="100" t="s">
        <v>164</v>
      </c>
      <c r="BP404" s="100"/>
      <c r="BQ404" s="104" t="s">
        <v>532</v>
      </c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GU404" s="11"/>
      <c r="GV404" s="11"/>
      <c r="GW404" s="11"/>
      <c r="GX404" s="12"/>
    </row>
    <row r="405" spans="7:206" ht="15.75">
      <c r="G405" s="11"/>
      <c r="H405" s="11"/>
      <c r="I405" s="11"/>
      <c r="BO405" s="100" t="s">
        <v>550</v>
      </c>
      <c r="BP405" s="100"/>
      <c r="BQ405" s="104" t="s">
        <v>533</v>
      </c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GU405" s="11"/>
      <c r="GV405" s="11"/>
      <c r="GW405" s="11"/>
      <c r="GX405" s="12"/>
    </row>
    <row r="406" spans="7:206" ht="15.75">
      <c r="G406" s="11"/>
      <c r="H406" s="11"/>
      <c r="I406" s="11"/>
      <c r="BO406" s="100" t="s">
        <v>552</v>
      </c>
      <c r="BP406" s="100"/>
      <c r="BQ406" s="104" t="s">
        <v>534</v>
      </c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GU406" s="11"/>
      <c r="GV406" s="11"/>
      <c r="GW406" s="11"/>
      <c r="GX406" s="12"/>
    </row>
    <row r="407" spans="7:206" ht="15.75">
      <c r="G407" s="11"/>
      <c r="H407" s="11"/>
      <c r="I407" s="11"/>
      <c r="BO407" s="100" t="s">
        <v>554</v>
      </c>
      <c r="BP407" s="100"/>
      <c r="BQ407" s="104" t="s">
        <v>535</v>
      </c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GU407" s="11"/>
      <c r="GV407" s="11"/>
      <c r="GW407" s="11"/>
      <c r="GX407" s="12"/>
    </row>
    <row r="408" spans="7:206" ht="15.75">
      <c r="G408" s="11"/>
      <c r="H408" s="11"/>
      <c r="I408" s="11"/>
      <c r="BO408" s="100" t="s">
        <v>165</v>
      </c>
      <c r="BP408" s="100"/>
      <c r="BQ408" s="104" t="s">
        <v>536</v>
      </c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GU408" s="11"/>
      <c r="GV408" s="11"/>
      <c r="GW408" s="11"/>
      <c r="GX408" s="12"/>
    </row>
    <row r="409" spans="7:206" ht="15.75">
      <c r="G409" s="11"/>
      <c r="H409" s="11"/>
      <c r="I409" s="11"/>
      <c r="BO409" s="100" t="s">
        <v>555</v>
      </c>
      <c r="BP409" s="100"/>
      <c r="BQ409" s="104" t="s">
        <v>537</v>
      </c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GU409" s="19"/>
      <c r="GV409" s="19"/>
      <c r="GW409" s="19"/>
      <c r="GX409" s="12"/>
    </row>
    <row r="410" spans="7:206" ht="15.75">
      <c r="G410" s="11"/>
      <c r="H410" s="11"/>
      <c r="I410" s="11"/>
      <c r="BO410" s="100" t="s">
        <v>556</v>
      </c>
      <c r="BP410" s="100"/>
      <c r="BQ410" s="104" t="s">
        <v>538</v>
      </c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GU410" s="11"/>
      <c r="GV410" s="11"/>
      <c r="GW410" s="11"/>
      <c r="GX410" s="12"/>
    </row>
    <row r="411" spans="7:206" ht="15.75">
      <c r="G411" s="11"/>
      <c r="H411" s="11"/>
      <c r="I411" s="11"/>
      <c r="BO411" s="100" t="s">
        <v>166</v>
      </c>
      <c r="BP411" s="100"/>
      <c r="BQ411" s="104" t="s">
        <v>539</v>
      </c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GU411" s="11"/>
      <c r="GV411" s="11"/>
      <c r="GW411" s="11"/>
      <c r="GX411" s="12"/>
    </row>
    <row r="412" spans="7:206" ht="15.75">
      <c r="G412" s="11"/>
      <c r="H412" s="11"/>
      <c r="I412" s="11"/>
      <c r="BO412" s="100" t="s">
        <v>167</v>
      </c>
      <c r="BP412" s="100"/>
      <c r="BQ412" s="104" t="s">
        <v>540</v>
      </c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GU412" s="11"/>
      <c r="GV412" s="11"/>
      <c r="GW412" s="11"/>
      <c r="GX412" s="12"/>
    </row>
    <row r="413" spans="7:206" ht="15.75">
      <c r="G413" s="11"/>
      <c r="H413" s="11"/>
      <c r="I413" s="11"/>
      <c r="BO413" s="100" t="s">
        <v>557</v>
      </c>
      <c r="BP413" s="100"/>
      <c r="BQ413" s="104" t="s">
        <v>541</v>
      </c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GU413" s="9"/>
      <c r="GV413" s="9"/>
      <c r="GW413" s="11"/>
      <c r="GX413" s="12"/>
    </row>
    <row r="414" spans="7:206" ht="15.75">
      <c r="G414" s="11"/>
      <c r="H414" s="11"/>
      <c r="I414" s="22"/>
      <c r="BO414" s="100" t="s">
        <v>558</v>
      </c>
      <c r="BP414" s="100"/>
      <c r="BQ414" s="104" t="s">
        <v>542</v>
      </c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GU414" s="11"/>
      <c r="GV414" s="11"/>
      <c r="GW414" s="11"/>
      <c r="GX414" s="12"/>
    </row>
    <row r="415" spans="7:206" ht="15.75">
      <c r="G415" s="11"/>
      <c r="H415" s="11"/>
      <c r="I415" s="11"/>
      <c r="BO415" s="100" t="s">
        <v>168</v>
      </c>
      <c r="BP415" s="100"/>
      <c r="BQ415" s="104" t="s">
        <v>161</v>
      </c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GU415" s="11"/>
      <c r="GV415" s="11"/>
      <c r="GW415" s="11"/>
      <c r="GX415" s="12"/>
    </row>
    <row r="416" spans="7:206" ht="15.75">
      <c r="G416" s="11"/>
      <c r="H416" s="11"/>
      <c r="I416" s="11"/>
      <c r="BO416" s="100" t="s">
        <v>559</v>
      </c>
      <c r="BP416" s="100"/>
      <c r="BQ416" s="104" t="s">
        <v>543</v>
      </c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GU416" s="11"/>
      <c r="GV416" s="11"/>
      <c r="GW416" s="11"/>
      <c r="GX416" s="12"/>
    </row>
    <row r="417" spans="7:206" ht="15.75">
      <c r="G417" s="32"/>
      <c r="H417" s="26"/>
      <c r="I417" s="26"/>
      <c r="BO417" s="100" t="s">
        <v>560</v>
      </c>
      <c r="BP417" s="100"/>
      <c r="BQ417" s="104" t="s">
        <v>544</v>
      </c>
      <c r="BR417" s="100"/>
      <c r="BS417" s="100"/>
      <c r="BT417" s="100"/>
      <c r="BU417" s="100"/>
      <c r="BV417" s="100"/>
      <c r="BW417" s="100"/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CI417" s="100"/>
      <c r="CJ417" s="100"/>
      <c r="GU417" s="11"/>
      <c r="GV417" s="11"/>
      <c r="GW417" s="11"/>
      <c r="GX417" s="12"/>
    </row>
    <row r="418" spans="7:206" ht="15.75">
      <c r="G418" s="32"/>
      <c r="H418" s="26"/>
      <c r="I418" s="26"/>
      <c r="BO418" s="100" t="s">
        <v>561</v>
      </c>
      <c r="BP418" s="100"/>
      <c r="BQ418" s="104" t="s">
        <v>545</v>
      </c>
      <c r="BR418" s="100"/>
      <c r="BS418" s="100"/>
      <c r="BT418" s="100"/>
      <c r="BU418" s="100"/>
      <c r="BV418" s="100"/>
      <c r="BW418" s="100"/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CI418" s="100"/>
      <c r="CJ418" s="100"/>
      <c r="GU418" s="11"/>
      <c r="GV418" s="11"/>
      <c r="GW418" s="11"/>
      <c r="GX418" s="12"/>
    </row>
    <row r="419" spans="7:206" ht="15.75">
      <c r="G419" s="9"/>
      <c r="H419" s="9"/>
      <c r="I419" s="9"/>
      <c r="BO419" s="100" t="s">
        <v>169</v>
      </c>
      <c r="BP419" s="100"/>
      <c r="BQ419" s="104" t="s">
        <v>546</v>
      </c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GU419" s="19"/>
      <c r="GV419" s="19"/>
      <c r="GW419" s="19"/>
      <c r="GX419" s="12"/>
    </row>
    <row r="420" spans="7:206" ht="15.75">
      <c r="G420" s="9"/>
      <c r="H420" s="9"/>
      <c r="I420" s="9"/>
      <c r="BO420" s="100" t="s">
        <v>562</v>
      </c>
      <c r="BP420" s="100"/>
      <c r="BQ420" s="104" t="s">
        <v>547</v>
      </c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GU420" s="11"/>
      <c r="GV420" s="11"/>
      <c r="GW420" s="11"/>
      <c r="GX420" s="12"/>
    </row>
    <row r="421" spans="7:206" ht="15.75">
      <c r="G421" s="9"/>
      <c r="H421" s="9"/>
      <c r="I421" s="9"/>
      <c r="BO421" s="100" t="s">
        <v>563</v>
      </c>
      <c r="BP421" s="100"/>
      <c r="BQ421" s="104" t="s">
        <v>548</v>
      </c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GU421" s="9"/>
      <c r="GV421" s="9"/>
      <c r="GW421" s="11"/>
      <c r="GX421" s="12"/>
    </row>
    <row r="422" spans="7:206" ht="15.75">
      <c r="G422" s="9"/>
      <c r="H422" s="9"/>
      <c r="I422" s="9"/>
      <c r="BO422" s="100" t="s">
        <v>564</v>
      </c>
      <c r="BP422" s="100"/>
      <c r="BQ422" s="104" t="s">
        <v>549</v>
      </c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GU422" s="11"/>
      <c r="GV422" s="11"/>
      <c r="GW422" s="11"/>
      <c r="GX422" s="12"/>
    </row>
    <row r="423" spans="7:206" ht="15.75">
      <c r="G423" s="11"/>
      <c r="H423" s="19"/>
      <c r="I423" s="11"/>
      <c r="BO423" s="100" t="s">
        <v>565</v>
      </c>
      <c r="BP423" s="100"/>
      <c r="BQ423" s="104" t="s">
        <v>550</v>
      </c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GU423" s="11"/>
      <c r="GV423" s="11"/>
      <c r="GW423" s="11"/>
      <c r="GX423" s="12"/>
    </row>
    <row r="424" spans="7:206" ht="15.75">
      <c r="G424" s="11"/>
      <c r="H424" s="11"/>
      <c r="I424" s="11"/>
      <c r="BO424" s="100" t="s">
        <v>566</v>
      </c>
      <c r="BP424" s="100"/>
      <c r="BQ424" s="104" t="s">
        <v>551</v>
      </c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GU424" s="11"/>
      <c r="GV424" s="11"/>
      <c r="GW424" s="11"/>
      <c r="GX424" s="12"/>
    </row>
    <row r="425" spans="7:206" ht="15.75">
      <c r="G425" s="11"/>
      <c r="H425" s="11"/>
      <c r="I425" s="11"/>
      <c r="BO425" s="100" t="s">
        <v>567</v>
      </c>
      <c r="BP425" s="100"/>
      <c r="BQ425" s="104" t="s">
        <v>552</v>
      </c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GU425" s="11"/>
      <c r="GV425" s="11"/>
      <c r="GW425" s="11"/>
      <c r="GX425" s="12"/>
    </row>
    <row r="426" spans="7:206" ht="15.75">
      <c r="G426" s="11"/>
      <c r="H426" s="11"/>
      <c r="I426" s="11"/>
      <c r="BO426" s="100" t="s">
        <v>568</v>
      </c>
      <c r="BP426" s="100"/>
      <c r="BQ426" s="104" t="s">
        <v>216</v>
      </c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GU426" s="9"/>
      <c r="GV426" s="9"/>
      <c r="GW426" s="11"/>
      <c r="GX426" s="12"/>
    </row>
    <row r="427" spans="7:206" ht="15.75">
      <c r="G427" s="11"/>
      <c r="H427" s="11"/>
      <c r="I427" s="11"/>
      <c r="BO427" s="100" t="s">
        <v>569</v>
      </c>
      <c r="BP427" s="100"/>
      <c r="BQ427" s="104" t="s">
        <v>553</v>
      </c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GU427" s="11"/>
      <c r="GV427" s="11"/>
      <c r="GW427" s="11"/>
      <c r="GX427" s="12"/>
    </row>
    <row r="428" spans="7:206" ht="15.75">
      <c r="G428" s="9"/>
      <c r="H428" s="9"/>
      <c r="I428" s="9"/>
      <c r="BO428" s="100" t="s">
        <v>570</v>
      </c>
      <c r="BP428" s="100"/>
      <c r="BQ428" s="104" t="s">
        <v>217</v>
      </c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GU428" s="11"/>
      <c r="GV428" s="11"/>
      <c r="GW428" s="11"/>
      <c r="GX428" s="12"/>
    </row>
    <row r="429" spans="7:206" ht="15.75">
      <c r="G429" s="11"/>
      <c r="H429" s="11"/>
      <c r="I429" s="11"/>
      <c r="BO429" s="100" t="s">
        <v>571</v>
      </c>
      <c r="BP429" s="100"/>
      <c r="BQ429" s="104" t="s">
        <v>554</v>
      </c>
      <c r="BR429" s="100"/>
      <c r="BS429" s="100"/>
      <c r="BT429" s="100"/>
      <c r="BU429" s="100"/>
      <c r="BV429" s="100"/>
      <c r="BW429" s="100"/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CI429" s="100"/>
      <c r="CJ429" s="100"/>
      <c r="GU429" s="11"/>
      <c r="GV429" s="11"/>
      <c r="GW429" s="11"/>
      <c r="GX429" s="12"/>
    </row>
    <row r="430" spans="7:206" ht="15.75">
      <c r="G430" s="11"/>
      <c r="H430" s="11"/>
      <c r="I430" s="11"/>
      <c r="BO430" s="100" t="s">
        <v>572</v>
      </c>
      <c r="BP430" s="100"/>
      <c r="BQ430" s="104" t="s">
        <v>555</v>
      </c>
      <c r="BR430" s="100"/>
      <c r="BS430" s="100"/>
      <c r="BT430" s="100"/>
      <c r="BU430" s="100"/>
      <c r="BV430" s="100"/>
      <c r="BW430" s="100"/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CI430" s="100"/>
      <c r="CJ430" s="100"/>
      <c r="GU430" s="11"/>
      <c r="GV430" s="11"/>
      <c r="GW430" s="22"/>
      <c r="GX430" s="12"/>
    </row>
    <row r="431" spans="7:206" ht="15.75">
      <c r="G431" s="11"/>
      <c r="H431" s="22"/>
      <c r="I431" s="11"/>
      <c r="BO431" s="100" t="s">
        <v>573</v>
      </c>
      <c r="BP431" s="100"/>
      <c r="BQ431" s="104" t="s">
        <v>556</v>
      </c>
      <c r="BR431" s="100"/>
      <c r="BS431" s="100"/>
      <c r="BT431" s="100"/>
      <c r="BU431" s="100"/>
      <c r="BV431" s="100"/>
      <c r="BW431" s="100"/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CI431" s="100"/>
      <c r="CJ431" s="100"/>
      <c r="GU431" s="9"/>
      <c r="GV431" s="9"/>
      <c r="GW431" s="11"/>
      <c r="GX431" s="12"/>
    </row>
    <row r="432" spans="7:206" ht="15.75">
      <c r="G432" s="11"/>
      <c r="H432" s="11"/>
      <c r="I432" s="11"/>
      <c r="BO432" s="100" t="s">
        <v>574</v>
      </c>
      <c r="BP432" s="100"/>
      <c r="BQ432" s="104" t="s">
        <v>557</v>
      </c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CI432" s="100"/>
      <c r="CJ432" s="100"/>
      <c r="GU432" s="9"/>
      <c r="GV432" s="9"/>
      <c r="GW432" s="11"/>
      <c r="GX432" s="12"/>
    </row>
    <row r="433" spans="7:206" ht="15.75">
      <c r="G433" s="11"/>
      <c r="H433" s="11"/>
      <c r="I433" s="11"/>
      <c r="BO433" s="100" t="s">
        <v>575</v>
      </c>
      <c r="BP433" s="100"/>
      <c r="BQ433" s="104" t="s">
        <v>558</v>
      </c>
      <c r="BR433" s="100"/>
      <c r="BS433" s="100"/>
      <c r="BT433" s="100"/>
      <c r="BU433" s="100"/>
      <c r="BV433" s="100"/>
      <c r="BW433" s="100"/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CI433" s="100"/>
      <c r="CJ433" s="100"/>
      <c r="GU433" s="9"/>
      <c r="GV433" s="9"/>
      <c r="GW433" s="11"/>
      <c r="GX433" s="12"/>
    </row>
    <row r="434" spans="7:206" ht="15.75">
      <c r="G434" s="11"/>
      <c r="H434" s="22"/>
      <c r="I434" s="11"/>
      <c r="BO434" s="100" t="s">
        <v>576</v>
      </c>
      <c r="BP434" s="100"/>
      <c r="BQ434" s="104" t="s">
        <v>559</v>
      </c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GU434" s="9"/>
      <c r="GV434" s="9"/>
      <c r="GW434" s="11"/>
      <c r="GX434" s="12"/>
    </row>
    <row r="435" spans="7:206" ht="15.75">
      <c r="G435" s="11"/>
      <c r="H435" s="11"/>
      <c r="I435" s="11"/>
      <c r="BO435" s="100" t="s">
        <v>577</v>
      </c>
      <c r="BP435" s="100"/>
      <c r="BQ435" s="104" t="s">
        <v>560</v>
      </c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GU435" s="9"/>
      <c r="GV435" s="9"/>
      <c r="GW435" s="11"/>
      <c r="GX435" s="12"/>
    </row>
    <row r="436" spans="7:206" ht="15.75">
      <c r="G436" s="11"/>
      <c r="H436" s="11"/>
      <c r="I436" s="11"/>
      <c r="BO436" s="100" t="s">
        <v>578</v>
      </c>
      <c r="BP436" s="100"/>
      <c r="BQ436" s="104" t="s">
        <v>561</v>
      </c>
      <c r="BR436" s="100"/>
      <c r="BS436" s="100"/>
      <c r="BT436" s="100"/>
      <c r="BU436" s="100"/>
      <c r="BV436" s="100"/>
      <c r="BW436" s="100"/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CI436" s="100"/>
      <c r="CJ436" s="100"/>
      <c r="GU436" s="9"/>
      <c r="GV436" s="9"/>
      <c r="GW436" s="11"/>
      <c r="GX436" s="12"/>
    </row>
    <row r="437" spans="7:206" ht="15.75">
      <c r="G437" s="9"/>
      <c r="H437" s="9"/>
      <c r="I437" s="11"/>
      <c r="BO437" s="100" t="s">
        <v>579</v>
      </c>
      <c r="BP437" s="100"/>
      <c r="BQ437" s="104" t="s">
        <v>562</v>
      </c>
      <c r="BR437" s="100"/>
      <c r="BS437" s="100"/>
      <c r="BT437" s="100"/>
      <c r="BU437" s="100"/>
      <c r="BV437" s="100"/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GU437" s="9"/>
      <c r="GV437" s="9"/>
      <c r="GW437" s="9"/>
      <c r="GX437" s="16"/>
    </row>
    <row r="438" spans="7:206" ht="15.75">
      <c r="G438" s="11"/>
      <c r="H438" s="11"/>
      <c r="I438" s="11"/>
      <c r="BO438" s="100" t="s">
        <v>580</v>
      </c>
      <c r="BP438" s="100"/>
      <c r="BQ438" s="104" t="s">
        <v>563</v>
      </c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GU438" s="9"/>
      <c r="GV438" s="9"/>
      <c r="GW438" s="11"/>
      <c r="GX438" s="12"/>
    </row>
    <row r="439" spans="7:206" ht="15.75">
      <c r="G439" s="11"/>
      <c r="H439" s="11"/>
      <c r="I439" s="11"/>
      <c r="BO439" s="100" t="s">
        <v>581</v>
      </c>
      <c r="BP439" s="100"/>
      <c r="BQ439" s="104" t="s">
        <v>564</v>
      </c>
      <c r="BR439" s="100"/>
      <c r="BS439" s="100"/>
      <c r="BT439" s="100"/>
      <c r="BU439" s="100"/>
      <c r="BV439" s="100"/>
      <c r="BW439" s="100"/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CI439" s="100"/>
      <c r="CJ439" s="100"/>
      <c r="GU439" s="9"/>
      <c r="GV439" s="9"/>
      <c r="GW439" s="11"/>
      <c r="GX439" s="12"/>
    </row>
    <row r="440" spans="7:206" ht="15.75">
      <c r="G440" s="11"/>
      <c r="H440" s="11"/>
      <c r="I440" s="11"/>
      <c r="BO440" s="100" t="s">
        <v>582</v>
      </c>
      <c r="BP440" s="100"/>
      <c r="BQ440" s="104" t="s">
        <v>565</v>
      </c>
      <c r="BR440" s="100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CI440" s="100"/>
      <c r="CJ440" s="100"/>
      <c r="GU440" s="9"/>
      <c r="GV440" s="9"/>
      <c r="GW440" s="11"/>
      <c r="GX440" s="12"/>
    </row>
    <row r="441" spans="7:206" ht="15.75">
      <c r="G441" s="11"/>
      <c r="H441" s="11"/>
      <c r="I441" s="11"/>
      <c r="BO441" s="100" t="s">
        <v>583</v>
      </c>
      <c r="BP441" s="100"/>
      <c r="BQ441" s="104" t="s">
        <v>566</v>
      </c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GU441" s="9"/>
      <c r="GV441" s="9"/>
      <c r="GW441" s="11"/>
      <c r="GX441" s="12"/>
    </row>
    <row r="442" spans="7:206" ht="15.75">
      <c r="G442" s="11"/>
      <c r="H442" s="11"/>
      <c r="I442" s="11"/>
      <c r="BO442" s="100" t="s">
        <v>584</v>
      </c>
      <c r="BP442" s="100"/>
      <c r="BQ442" s="104" t="s">
        <v>567</v>
      </c>
      <c r="BR442" s="100"/>
      <c r="BS442" s="100"/>
      <c r="BT442" s="100"/>
      <c r="BU442" s="100"/>
      <c r="BV442" s="100"/>
      <c r="BW442" s="100"/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CI442" s="100"/>
      <c r="CJ442" s="100"/>
      <c r="GU442" s="11"/>
      <c r="GV442" s="11"/>
      <c r="GW442" s="11"/>
      <c r="GX442" s="12"/>
    </row>
    <row r="443" spans="7:206" ht="15.75">
      <c r="G443" s="11"/>
      <c r="H443" s="11"/>
      <c r="I443" s="11"/>
      <c r="BO443" s="100" t="s">
        <v>585</v>
      </c>
      <c r="BP443" s="100"/>
      <c r="BQ443" s="104" t="s">
        <v>568</v>
      </c>
      <c r="BR443" s="100"/>
      <c r="BS443" s="100"/>
      <c r="BT443" s="100"/>
      <c r="BU443" s="100"/>
      <c r="BV443" s="100"/>
      <c r="BW443" s="100"/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CI443" s="100"/>
      <c r="CJ443" s="100"/>
      <c r="GU443" s="11"/>
      <c r="GV443" s="11"/>
      <c r="GW443" s="11"/>
      <c r="GX443" s="12"/>
    </row>
    <row r="444" spans="7:206" ht="15.75">
      <c r="G444" s="11"/>
      <c r="H444" s="11"/>
      <c r="I444" s="11"/>
      <c r="BO444" s="100" t="s">
        <v>586</v>
      </c>
      <c r="BP444" s="100"/>
      <c r="BQ444" s="104" t="s">
        <v>569</v>
      </c>
      <c r="BR444" s="100"/>
      <c r="BS444" s="100"/>
      <c r="BT444" s="100"/>
      <c r="BU444" s="100"/>
      <c r="BV444" s="100"/>
      <c r="BW444" s="100"/>
      <c r="BX444" s="100"/>
      <c r="BY444" s="100"/>
      <c r="BZ444" s="100"/>
      <c r="CA444" s="100"/>
      <c r="CB444" s="100"/>
      <c r="CC444" s="100"/>
      <c r="CD444" s="100"/>
      <c r="CE444" s="100"/>
      <c r="CF444" s="100"/>
      <c r="CG444" s="100"/>
      <c r="CH444" s="100"/>
      <c r="CI444" s="100"/>
      <c r="CJ444" s="100"/>
      <c r="GU444" s="11"/>
      <c r="GV444" s="22"/>
      <c r="GW444" s="11"/>
      <c r="GX444" s="12"/>
    </row>
    <row r="445" spans="7:206" ht="15.75">
      <c r="G445" s="11"/>
      <c r="H445" s="11"/>
      <c r="I445" s="11"/>
      <c r="BO445" s="100" t="s">
        <v>587</v>
      </c>
      <c r="BP445" s="100"/>
      <c r="BQ445" s="104" t="s">
        <v>570</v>
      </c>
      <c r="BR445" s="100"/>
      <c r="BS445" s="100"/>
      <c r="BT445" s="100"/>
      <c r="BU445" s="100"/>
      <c r="BV445" s="100"/>
      <c r="BW445" s="100"/>
      <c r="BX445" s="100"/>
      <c r="BY445" s="100"/>
      <c r="BZ445" s="100"/>
      <c r="CA445" s="100"/>
      <c r="CB445" s="100"/>
      <c r="CC445" s="100"/>
      <c r="CD445" s="100"/>
      <c r="CE445" s="100"/>
      <c r="CF445" s="100"/>
      <c r="CG445" s="100"/>
      <c r="CH445" s="100"/>
      <c r="CI445" s="100"/>
      <c r="CJ445" s="100"/>
      <c r="GU445" s="11"/>
      <c r="GV445" s="22"/>
      <c r="GW445" s="11"/>
      <c r="GX445" s="12"/>
    </row>
    <row r="446" spans="7:206" ht="15.75">
      <c r="G446" s="11"/>
      <c r="H446" s="11"/>
      <c r="I446" s="11"/>
      <c r="BO446" s="100" t="s">
        <v>588</v>
      </c>
      <c r="BP446" s="100"/>
      <c r="BQ446" s="104" t="s">
        <v>571</v>
      </c>
      <c r="BR446" s="100"/>
      <c r="BS446" s="100"/>
      <c r="BT446" s="100"/>
      <c r="BU446" s="100"/>
      <c r="BV446" s="100"/>
      <c r="BW446" s="100"/>
      <c r="BX446" s="100"/>
      <c r="BY446" s="100"/>
      <c r="BZ446" s="100"/>
      <c r="CA446" s="100"/>
      <c r="CB446" s="100"/>
      <c r="CC446" s="100"/>
      <c r="CD446" s="100"/>
      <c r="CE446" s="100"/>
      <c r="CF446" s="100"/>
      <c r="CG446" s="100"/>
      <c r="CH446" s="100"/>
      <c r="CI446" s="100"/>
      <c r="CJ446" s="100"/>
      <c r="GU446" s="11"/>
      <c r="GV446" s="11"/>
      <c r="GW446" s="11"/>
      <c r="GX446" s="12"/>
    </row>
    <row r="447" spans="7:206" ht="15.75">
      <c r="G447" s="19"/>
      <c r="H447" s="19"/>
      <c r="I447" s="19"/>
      <c r="BO447" s="100" t="s">
        <v>589</v>
      </c>
      <c r="BP447" s="100"/>
      <c r="BQ447" s="104" t="s">
        <v>572</v>
      </c>
      <c r="BR447" s="100"/>
      <c r="BS447" s="100"/>
      <c r="BT447" s="100"/>
      <c r="BU447" s="100"/>
      <c r="BV447" s="100"/>
      <c r="BW447" s="100"/>
      <c r="BX447" s="100"/>
      <c r="BY447" s="100"/>
      <c r="BZ447" s="100"/>
      <c r="CA447" s="100"/>
      <c r="CB447" s="100"/>
      <c r="CC447" s="100"/>
      <c r="CD447" s="100"/>
      <c r="CE447" s="100"/>
      <c r="CF447" s="100"/>
      <c r="CG447" s="100"/>
      <c r="CH447" s="100"/>
      <c r="CI447" s="100"/>
      <c r="CJ447" s="100"/>
      <c r="GU447" s="11"/>
      <c r="GV447" s="22"/>
      <c r="GW447" s="11"/>
      <c r="GX447" s="12"/>
    </row>
    <row r="448" spans="7:206" ht="15.75">
      <c r="G448" s="11"/>
      <c r="H448" s="11"/>
      <c r="I448" s="11"/>
      <c r="BO448" s="100" t="s">
        <v>590</v>
      </c>
      <c r="BP448" s="100"/>
      <c r="BQ448" s="104" t="s">
        <v>573</v>
      </c>
      <c r="BR448" s="100"/>
      <c r="BS448" s="100"/>
      <c r="BT448" s="100"/>
      <c r="BU448" s="100"/>
      <c r="BV448" s="100"/>
      <c r="BW448" s="100"/>
      <c r="BX448" s="100"/>
      <c r="BY448" s="100"/>
      <c r="BZ448" s="100"/>
      <c r="CA448" s="100"/>
      <c r="CB448" s="100"/>
      <c r="CC448" s="100"/>
      <c r="CD448" s="100"/>
      <c r="CE448" s="100"/>
      <c r="CF448" s="100"/>
      <c r="CG448" s="100"/>
      <c r="CH448" s="100"/>
      <c r="CI448" s="100"/>
      <c r="CJ448" s="100"/>
      <c r="GU448" s="11"/>
      <c r="GV448" s="11"/>
      <c r="GW448" s="11"/>
      <c r="GX448" s="12"/>
    </row>
    <row r="449" spans="7:206" ht="15.75">
      <c r="G449" s="11"/>
      <c r="H449" s="11"/>
      <c r="I449" s="11"/>
      <c r="BO449" s="100" t="s">
        <v>591</v>
      </c>
      <c r="BP449" s="100"/>
      <c r="BQ449" s="104" t="s">
        <v>574</v>
      </c>
      <c r="BR449" s="100"/>
      <c r="BS449" s="100"/>
      <c r="BT449" s="100"/>
      <c r="BU449" s="100"/>
      <c r="BV449" s="100"/>
      <c r="BW449" s="100"/>
      <c r="BX449" s="100"/>
      <c r="BY449" s="100"/>
      <c r="BZ449" s="100"/>
      <c r="CA449" s="100"/>
      <c r="CB449" s="100"/>
      <c r="CC449" s="100"/>
      <c r="CD449" s="100"/>
      <c r="CE449" s="100"/>
      <c r="CF449" s="100"/>
      <c r="CG449" s="100"/>
      <c r="CH449" s="100"/>
      <c r="CI449" s="100"/>
      <c r="CJ449" s="100"/>
      <c r="GU449" s="22"/>
      <c r="GV449" s="22"/>
      <c r="GW449" s="22"/>
      <c r="GX449" s="16"/>
    </row>
    <row r="450" spans="7:206" ht="15.75">
      <c r="G450" s="11"/>
      <c r="H450" s="11"/>
      <c r="I450" s="11"/>
      <c r="BO450" s="100" t="s">
        <v>592</v>
      </c>
      <c r="BP450" s="100"/>
      <c r="BQ450" s="104" t="s">
        <v>575</v>
      </c>
      <c r="BR450" s="100"/>
      <c r="BS450" s="100"/>
      <c r="BT450" s="100"/>
      <c r="BU450" s="100"/>
      <c r="BV450" s="100"/>
      <c r="BW450" s="100"/>
      <c r="BX450" s="100"/>
      <c r="BY450" s="100"/>
      <c r="BZ450" s="100"/>
      <c r="CA450" s="100"/>
      <c r="CB450" s="100"/>
      <c r="CC450" s="100"/>
      <c r="CD450" s="100"/>
      <c r="CE450" s="100"/>
      <c r="CF450" s="100"/>
      <c r="CG450" s="100"/>
      <c r="CH450" s="100"/>
      <c r="CI450" s="100"/>
      <c r="CJ450" s="100"/>
      <c r="GU450" s="22"/>
      <c r="GV450" s="22"/>
      <c r="GW450" s="22"/>
      <c r="GX450" s="16"/>
    </row>
    <row r="451" spans="7:206" ht="15.75">
      <c r="G451" s="9"/>
      <c r="H451" s="9"/>
      <c r="I451" s="11"/>
      <c r="BO451" s="100" t="s">
        <v>170</v>
      </c>
      <c r="BP451" s="100"/>
      <c r="BQ451" s="104" t="s">
        <v>576</v>
      </c>
      <c r="BR451" s="100"/>
      <c r="BS451" s="100"/>
      <c r="BT451" s="100"/>
      <c r="BU451" s="100"/>
      <c r="BV451" s="100"/>
      <c r="BW451" s="100"/>
      <c r="BX451" s="100"/>
      <c r="BY451" s="100"/>
      <c r="BZ451" s="100"/>
      <c r="CA451" s="100"/>
      <c r="CB451" s="100"/>
      <c r="CC451" s="100"/>
      <c r="CD451" s="100"/>
      <c r="CE451" s="100"/>
      <c r="CF451" s="100"/>
      <c r="CG451" s="100"/>
      <c r="CH451" s="100"/>
      <c r="CI451" s="100"/>
      <c r="CJ451" s="100"/>
      <c r="GU451" s="22"/>
      <c r="GV451" s="22"/>
      <c r="GW451" s="22"/>
      <c r="GX451" s="16"/>
    </row>
    <row r="452" spans="7:206" ht="15.75">
      <c r="G452" s="11"/>
      <c r="H452" s="11"/>
      <c r="I452" s="11"/>
      <c r="BO452" s="100" t="s">
        <v>593</v>
      </c>
      <c r="BP452" s="100"/>
      <c r="BQ452" s="104" t="s">
        <v>577</v>
      </c>
      <c r="BR452" s="100"/>
      <c r="BS452" s="100"/>
      <c r="BT452" s="100"/>
      <c r="BU452" s="100"/>
      <c r="BV452" s="100"/>
      <c r="BW452" s="100"/>
      <c r="BX452" s="100"/>
      <c r="BY452" s="100"/>
      <c r="BZ452" s="100"/>
      <c r="CA452" s="100"/>
      <c r="CB452" s="100"/>
      <c r="CC452" s="100"/>
      <c r="CD452" s="100"/>
      <c r="CE452" s="100"/>
      <c r="CF452" s="100"/>
      <c r="CG452" s="100"/>
      <c r="CH452" s="100"/>
      <c r="CI452" s="100"/>
      <c r="CJ452" s="100"/>
      <c r="GU452" s="9"/>
      <c r="GV452" s="9"/>
      <c r="GW452" s="9"/>
      <c r="GX452" s="16"/>
    </row>
    <row r="453" spans="7:206" ht="15.75">
      <c r="G453" s="11"/>
      <c r="H453" s="11"/>
      <c r="I453" s="11"/>
      <c r="BO453" s="100" t="s">
        <v>594</v>
      </c>
      <c r="BP453" s="100"/>
      <c r="BQ453" s="104" t="s">
        <v>578</v>
      </c>
      <c r="BR453" s="100"/>
      <c r="BS453" s="100"/>
      <c r="BT453" s="100"/>
      <c r="BU453" s="100"/>
      <c r="BV453" s="100"/>
      <c r="BW453" s="100"/>
      <c r="BX453" s="100"/>
      <c r="BY453" s="100"/>
      <c r="BZ453" s="100"/>
      <c r="CA453" s="100"/>
      <c r="CB453" s="100"/>
      <c r="CC453" s="100"/>
      <c r="CD453" s="100"/>
      <c r="CE453" s="100"/>
      <c r="CF453" s="100"/>
      <c r="CG453" s="100"/>
      <c r="CH453" s="100"/>
      <c r="CI453" s="100"/>
      <c r="CJ453" s="100"/>
      <c r="GU453" s="11"/>
      <c r="GV453" s="11"/>
      <c r="GW453" s="11"/>
      <c r="GX453" s="12"/>
    </row>
    <row r="454" spans="7:206" ht="15.75">
      <c r="G454" s="11"/>
      <c r="H454" s="11"/>
      <c r="I454" s="11"/>
      <c r="BO454" s="100" t="s">
        <v>595</v>
      </c>
      <c r="BP454" s="100"/>
      <c r="BQ454" s="104" t="s">
        <v>579</v>
      </c>
      <c r="BR454" s="100"/>
      <c r="BS454" s="100"/>
      <c r="BT454" s="100"/>
      <c r="BU454" s="100"/>
      <c r="BV454" s="100"/>
      <c r="BW454" s="100"/>
      <c r="BX454" s="100"/>
      <c r="BY454" s="100"/>
      <c r="BZ454" s="100"/>
      <c r="CA454" s="100"/>
      <c r="CB454" s="100"/>
      <c r="CC454" s="100"/>
      <c r="CD454" s="100"/>
      <c r="CE454" s="100"/>
      <c r="CF454" s="100"/>
      <c r="CG454" s="100"/>
      <c r="CH454" s="100"/>
      <c r="CI454" s="100"/>
      <c r="CJ454" s="100"/>
      <c r="GU454" s="11"/>
      <c r="GV454" s="11"/>
      <c r="GW454" s="11"/>
      <c r="GX454" s="12"/>
    </row>
    <row r="455" spans="7:206" ht="15.75">
      <c r="G455" s="11"/>
      <c r="H455" s="11"/>
      <c r="I455" s="11"/>
      <c r="BO455" s="100" t="s">
        <v>596</v>
      </c>
      <c r="BP455" s="100"/>
      <c r="BQ455" s="104" t="s">
        <v>580</v>
      </c>
      <c r="BR455" s="100"/>
      <c r="BS455" s="100"/>
      <c r="BT455" s="100"/>
      <c r="BU455" s="100"/>
      <c r="BV455" s="100"/>
      <c r="BW455" s="100"/>
      <c r="BX455" s="100"/>
      <c r="BY455" s="100"/>
      <c r="BZ455" s="100"/>
      <c r="CA455" s="100"/>
      <c r="CB455" s="100"/>
      <c r="CC455" s="100"/>
      <c r="CD455" s="100"/>
      <c r="CE455" s="100"/>
      <c r="CF455" s="100"/>
      <c r="CG455" s="100"/>
      <c r="CH455" s="100"/>
      <c r="CI455" s="100"/>
      <c r="CJ455" s="100"/>
      <c r="GU455" s="11"/>
      <c r="GV455" s="11"/>
      <c r="GW455" s="11"/>
      <c r="GX455" s="12"/>
    </row>
    <row r="456" spans="7:206" ht="15.75">
      <c r="G456" s="11"/>
      <c r="H456" s="11"/>
      <c r="I456" s="11"/>
      <c r="BO456" s="100" t="s">
        <v>597</v>
      </c>
      <c r="BP456" s="100"/>
      <c r="BQ456" s="104" t="s">
        <v>581</v>
      </c>
      <c r="BR456" s="100"/>
      <c r="BS456" s="100"/>
      <c r="BT456" s="100"/>
      <c r="BU456" s="100"/>
      <c r="BV456" s="100"/>
      <c r="BW456" s="100"/>
      <c r="BX456" s="100"/>
      <c r="BY456" s="100"/>
      <c r="BZ456" s="100"/>
      <c r="CA456" s="100"/>
      <c r="CB456" s="100"/>
      <c r="CC456" s="100"/>
      <c r="CD456" s="100"/>
      <c r="CE456" s="100"/>
      <c r="CF456" s="100"/>
      <c r="CG456" s="100"/>
      <c r="CH456" s="100"/>
      <c r="CI456" s="100"/>
      <c r="CJ456" s="100"/>
      <c r="GU456" s="11"/>
      <c r="GV456" s="11"/>
      <c r="GW456" s="11"/>
      <c r="GX456" s="12"/>
    </row>
    <row r="457" spans="7:206" ht="15.75">
      <c r="G457" s="19"/>
      <c r="H457" s="19"/>
      <c r="I457" s="19"/>
      <c r="BO457" s="100" t="s">
        <v>598</v>
      </c>
      <c r="BP457" s="100"/>
      <c r="BQ457" s="104" t="s">
        <v>582</v>
      </c>
      <c r="BR457" s="100"/>
      <c r="BS457" s="100"/>
      <c r="BT457" s="100"/>
      <c r="BU457" s="100"/>
      <c r="BV457" s="100"/>
      <c r="BW457" s="100"/>
      <c r="BX457" s="100"/>
      <c r="BY457" s="100"/>
      <c r="BZ457" s="100"/>
      <c r="CA457" s="100"/>
      <c r="CB457" s="100"/>
      <c r="CC457" s="100"/>
      <c r="CD457" s="100"/>
      <c r="CE457" s="100"/>
      <c r="CF457" s="100"/>
      <c r="CG457" s="100"/>
      <c r="CH457" s="100"/>
      <c r="CI457" s="100"/>
      <c r="CJ457" s="100"/>
      <c r="GU457" s="11"/>
      <c r="GV457" s="11"/>
      <c r="GW457" s="11"/>
      <c r="GX457" s="12"/>
    </row>
    <row r="458" spans="7:206" ht="15.75">
      <c r="G458" s="11"/>
      <c r="H458" s="11"/>
      <c r="I458" s="11"/>
      <c r="BO458" s="100" t="s">
        <v>599</v>
      </c>
      <c r="BP458" s="100"/>
      <c r="BQ458" s="104" t="s">
        <v>583</v>
      </c>
      <c r="BR458" s="100"/>
      <c r="BS458" s="100"/>
      <c r="BT458" s="100"/>
      <c r="BU458" s="100"/>
      <c r="BV458" s="100"/>
      <c r="BW458" s="100"/>
      <c r="BX458" s="100"/>
      <c r="BY458" s="100"/>
      <c r="BZ458" s="100"/>
      <c r="CA458" s="100"/>
      <c r="CB458" s="100"/>
      <c r="CC458" s="100"/>
      <c r="CD458" s="100"/>
      <c r="CE458" s="100"/>
      <c r="CF458" s="100"/>
      <c r="CG458" s="100"/>
      <c r="CH458" s="100"/>
      <c r="CI458" s="100"/>
      <c r="CJ458" s="100"/>
      <c r="GU458" s="11"/>
      <c r="GV458" s="11"/>
      <c r="GW458" s="11"/>
      <c r="GX458" s="12"/>
    </row>
    <row r="459" spans="7:206" ht="15.75">
      <c r="G459" s="9"/>
      <c r="H459" s="9"/>
      <c r="I459" s="11"/>
      <c r="BO459" s="100" t="s">
        <v>600</v>
      </c>
      <c r="BP459" s="100"/>
      <c r="BQ459" s="104" t="s">
        <v>584</v>
      </c>
      <c r="BR459" s="100"/>
      <c r="BS459" s="100"/>
      <c r="BT459" s="100"/>
      <c r="BU459" s="100"/>
      <c r="BV459" s="100"/>
      <c r="BW459" s="100"/>
      <c r="BX459" s="100"/>
      <c r="BY459" s="100"/>
      <c r="BZ459" s="100"/>
      <c r="CA459" s="100"/>
      <c r="CB459" s="100"/>
      <c r="CC459" s="100"/>
      <c r="CD459" s="100"/>
      <c r="CE459" s="100"/>
      <c r="CF459" s="100"/>
      <c r="CG459" s="100"/>
      <c r="CH459" s="100"/>
      <c r="CI459" s="100"/>
      <c r="CJ459" s="100"/>
      <c r="GU459" s="11"/>
      <c r="GV459" s="11"/>
      <c r="GW459" s="11"/>
      <c r="GX459" s="12"/>
    </row>
    <row r="460" spans="7:206" ht="15.75">
      <c r="G460" s="11"/>
      <c r="H460" s="11"/>
      <c r="I460" s="11"/>
      <c r="BO460" s="100" t="s">
        <v>601</v>
      </c>
      <c r="BP460" s="100"/>
      <c r="BQ460" s="104" t="s">
        <v>585</v>
      </c>
      <c r="BR460" s="100"/>
      <c r="BS460" s="100"/>
      <c r="BT460" s="100"/>
      <c r="BU460" s="100"/>
      <c r="BV460" s="100"/>
      <c r="BW460" s="100"/>
      <c r="BX460" s="100"/>
      <c r="BY460" s="100"/>
      <c r="BZ460" s="100"/>
      <c r="CA460" s="100"/>
      <c r="CB460" s="100"/>
      <c r="CC460" s="100"/>
      <c r="CD460" s="100"/>
      <c r="CE460" s="100"/>
      <c r="CF460" s="100"/>
      <c r="CG460" s="100"/>
      <c r="CH460" s="100"/>
      <c r="CI460" s="100"/>
      <c r="CJ460" s="100"/>
      <c r="GU460" s="11"/>
      <c r="GV460" s="11"/>
      <c r="GW460" s="11"/>
      <c r="GX460" s="12"/>
    </row>
    <row r="461" spans="7:206" ht="15.75">
      <c r="G461" s="11"/>
      <c r="H461" s="11"/>
      <c r="I461" s="11"/>
      <c r="BO461" s="100" t="s">
        <v>602</v>
      </c>
      <c r="BP461" s="100"/>
      <c r="BQ461" s="104" t="s">
        <v>586</v>
      </c>
      <c r="BR461" s="100"/>
      <c r="BS461" s="100"/>
      <c r="BT461" s="100"/>
      <c r="BU461" s="100"/>
      <c r="BV461" s="100"/>
      <c r="BW461" s="100"/>
      <c r="BX461" s="100"/>
      <c r="BY461" s="100"/>
      <c r="BZ461" s="100"/>
      <c r="CA461" s="100"/>
      <c r="CB461" s="100"/>
      <c r="CC461" s="100"/>
      <c r="CD461" s="100"/>
      <c r="CE461" s="100"/>
      <c r="CF461" s="100"/>
      <c r="CG461" s="100"/>
      <c r="CH461" s="100"/>
      <c r="CI461" s="100"/>
      <c r="CJ461" s="100"/>
      <c r="GU461" s="11"/>
      <c r="GV461" s="11"/>
      <c r="GW461" s="11"/>
      <c r="GX461" s="12"/>
    </row>
    <row r="462" spans="7:206" ht="15.75">
      <c r="G462" s="11"/>
      <c r="H462" s="11"/>
      <c r="I462" s="11"/>
      <c r="BO462" s="100" t="s">
        <v>603</v>
      </c>
      <c r="BP462" s="100"/>
      <c r="BQ462" s="104" t="s">
        <v>587</v>
      </c>
      <c r="BR462" s="100"/>
      <c r="BS462" s="100"/>
      <c r="BT462" s="100"/>
      <c r="BU462" s="100"/>
      <c r="BV462" s="100"/>
      <c r="BW462" s="100"/>
      <c r="BX462" s="100"/>
      <c r="BY462" s="100"/>
      <c r="BZ462" s="100"/>
      <c r="CA462" s="100"/>
      <c r="CB462" s="100"/>
      <c r="CC462" s="100"/>
      <c r="CD462" s="100"/>
      <c r="CE462" s="100"/>
      <c r="CF462" s="100"/>
      <c r="CG462" s="100"/>
      <c r="CH462" s="100"/>
      <c r="CI462" s="100"/>
      <c r="CJ462" s="100"/>
      <c r="GU462" s="11"/>
      <c r="GV462" s="11"/>
      <c r="GW462" s="11"/>
      <c r="GX462" s="12"/>
    </row>
    <row r="463" spans="7:206" ht="15.75">
      <c r="G463" s="11"/>
      <c r="H463" s="11"/>
      <c r="I463" s="11"/>
      <c r="BO463" s="100" t="s">
        <v>604</v>
      </c>
      <c r="BP463" s="100"/>
      <c r="BQ463" s="104" t="s">
        <v>588</v>
      </c>
      <c r="BR463" s="100"/>
      <c r="BS463" s="100"/>
      <c r="BT463" s="100"/>
      <c r="BU463" s="100"/>
      <c r="BV463" s="100"/>
      <c r="BW463" s="100"/>
      <c r="BX463" s="100"/>
      <c r="BY463" s="100"/>
      <c r="BZ463" s="100"/>
      <c r="CA463" s="100"/>
      <c r="CB463" s="100"/>
      <c r="CC463" s="100"/>
      <c r="CD463" s="100"/>
      <c r="CE463" s="100"/>
      <c r="CF463" s="100"/>
      <c r="CG463" s="100"/>
      <c r="CH463" s="100"/>
      <c r="CI463" s="100"/>
      <c r="CJ463" s="100"/>
      <c r="GU463" s="11"/>
      <c r="GV463" s="11"/>
      <c r="GW463" s="11"/>
      <c r="GX463" s="12"/>
    </row>
    <row r="464" spans="7:206" ht="15.75">
      <c r="G464" s="9"/>
      <c r="H464" s="9"/>
      <c r="I464" s="11"/>
      <c r="BO464" s="100" t="s">
        <v>605</v>
      </c>
      <c r="BP464" s="100"/>
      <c r="BQ464" s="104" t="s">
        <v>589</v>
      </c>
      <c r="BR464" s="100"/>
      <c r="BS464" s="100"/>
      <c r="BT464" s="100"/>
      <c r="BU464" s="100"/>
      <c r="BV464" s="100"/>
      <c r="BW464" s="100"/>
      <c r="BX464" s="100"/>
      <c r="BY464" s="100"/>
      <c r="BZ464" s="100"/>
      <c r="CA464" s="100"/>
      <c r="CB464" s="100"/>
      <c r="CC464" s="100"/>
      <c r="CD464" s="100"/>
      <c r="CE464" s="100"/>
      <c r="CF464" s="100"/>
      <c r="CG464" s="100"/>
      <c r="CH464" s="100"/>
      <c r="CI464" s="100"/>
      <c r="CJ464" s="100"/>
      <c r="GU464" s="11"/>
      <c r="GV464" s="11"/>
      <c r="GW464" s="11"/>
      <c r="GX464" s="12"/>
    </row>
    <row r="465" spans="7:206" ht="15.75">
      <c r="G465" s="11"/>
      <c r="H465" s="11"/>
      <c r="I465" s="11"/>
      <c r="BO465" s="100" t="s">
        <v>606</v>
      </c>
      <c r="BP465" s="100"/>
      <c r="BQ465" s="104" t="s">
        <v>590</v>
      </c>
      <c r="BR465" s="100"/>
      <c r="BS465" s="100"/>
      <c r="BT465" s="100"/>
      <c r="BU465" s="100"/>
      <c r="BV465" s="100"/>
      <c r="BW465" s="100"/>
      <c r="BX465" s="100"/>
      <c r="BY465" s="100"/>
      <c r="BZ465" s="100"/>
      <c r="CA465" s="100"/>
      <c r="CB465" s="100"/>
      <c r="CC465" s="100"/>
      <c r="CD465" s="100"/>
      <c r="CE465" s="100"/>
      <c r="CF465" s="100"/>
      <c r="CG465" s="100"/>
      <c r="CH465" s="100"/>
      <c r="CI465" s="100"/>
      <c r="CJ465" s="100"/>
      <c r="GU465" s="11"/>
      <c r="GV465" s="11"/>
      <c r="GW465" s="11"/>
      <c r="GX465" s="12"/>
    </row>
    <row r="466" spans="7:206" ht="15.75">
      <c r="G466" s="11"/>
      <c r="H466" s="11"/>
      <c r="I466" s="11"/>
      <c r="BO466" s="100" t="s">
        <v>607</v>
      </c>
      <c r="BP466" s="100"/>
      <c r="BQ466" s="104" t="s">
        <v>591</v>
      </c>
      <c r="BR466" s="100"/>
      <c r="BS466" s="100"/>
      <c r="BT466" s="100"/>
      <c r="BU466" s="100"/>
      <c r="BV466" s="100"/>
      <c r="BW466" s="100"/>
      <c r="BX466" s="100"/>
      <c r="BY466" s="100"/>
      <c r="BZ466" s="100"/>
      <c r="CA466" s="100"/>
      <c r="CB466" s="100"/>
      <c r="CC466" s="100"/>
      <c r="CD466" s="100"/>
      <c r="CE466" s="100"/>
      <c r="CF466" s="100"/>
      <c r="CG466" s="100"/>
      <c r="CH466" s="100"/>
      <c r="CI466" s="100"/>
      <c r="CJ466" s="100"/>
      <c r="GU466" s="11"/>
      <c r="GV466" s="11"/>
      <c r="GW466" s="11"/>
      <c r="GX466" s="12"/>
    </row>
    <row r="467" spans="7:206" ht="15.75">
      <c r="G467" s="11"/>
      <c r="H467" s="11"/>
      <c r="I467" s="11"/>
      <c r="BO467" s="100" t="s">
        <v>609</v>
      </c>
      <c r="BP467" s="100"/>
      <c r="BQ467" s="104" t="s">
        <v>218</v>
      </c>
      <c r="BR467" s="100"/>
      <c r="BS467" s="100"/>
      <c r="BT467" s="100"/>
      <c r="BU467" s="100"/>
      <c r="BV467" s="100"/>
      <c r="BW467" s="100"/>
      <c r="BX467" s="100"/>
      <c r="BY467" s="100"/>
      <c r="BZ467" s="100"/>
      <c r="CA467" s="100"/>
      <c r="CB467" s="100"/>
      <c r="CC467" s="100"/>
      <c r="CD467" s="100"/>
      <c r="CE467" s="100"/>
      <c r="CF467" s="100"/>
      <c r="CG467" s="100"/>
      <c r="CH467" s="100"/>
      <c r="CI467" s="100"/>
      <c r="CJ467" s="100"/>
      <c r="GU467" s="11"/>
      <c r="GV467" s="11"/>
      <c r="GW467" s="11"/>
      <c r="GX467" s="12"/>
    </row>
    <row r="468" spans="7:206" ht="15.75">
      <c r="G468" s="11"/>
      <c r="H468" s="11"/>
      <c r="I468" s="22"/>
      <c r="BO468" s="100" t="s">
        <v>610</v>
      </c>
      <c r="BP468" s="100"/>
      <c r="BQ468" s="104" t="s">
        <v>592</v>
      </c>
      <c r="BR468" s="100"/>
      <c r="BS468" s="100"/>
      <c r="BT468" s="100"/>
      <c r="BU468" s="100"/>
      <c r="BV468" s="100"/>
      <c r="BW468" s="100"/>
      <c r="BX468" s="100"/>
      <c r="BY468" s="100"/>
      <c r="BZ468" s="100"/>
      <c r="CA468" s="100"/>
      <c r="CB468" s="100"/>
      <c r="CC468" s="100"/>
      <c r="CD468" s="100"/>
      <c r="CE468" s="100"/>
      <c r="CF468" s="100"/>
      <c r="CG468" s="100"/>
      <c r="CH468" s="100"/>
      <c r="CI468" s="100"/>
      <c r="CJ468" s="100"/>
      <c r="GU468" s="11"/>
      <c r="GV468" s="11"/>
      <c r="GW468" s="11"/>
      <c r="GX468" s="12"/>
    </row>
    <row r="469" spans="7:206" ht="15.75">
      <c r="G469" s="9"/>
      <c r="H469" s="9"/>
      <c r="I469" s="11"/>
      <c r="BO469" s="100" t="s">
        <v>611</v>
      </c>
      <c r="BP469" s="100"/>
      <c r="BQ469" s="104" t="s">
        <v>170</v>
      </c>
      <c r="BR469" s="100"/>
      <c r="BS469" s="100"/>
      <c r="BT469" s="100"/>
      <c r="BU469" s="100"/>
      <c r="BV469" s="100"/>
      <c r="BW469" s="100"/>
      <c r="BX469" s="100"/>
      <c r="BY469" s="100"/>
      <c r="BZ469" s="100"/>
      <c r="CA469" s="100"/>
      <c r="CB469" s="100"/>
      <c r="CC469" s="100"/>
      <c r="CD469" s="100"/>
      <c r="CE469" s="100"/>
      <c r="CF469" s="100"/>
      <c r="CG469" s="100"/>
      <c r="CH469" s="100"/>
      <c r="CI469" s="100"/>
      <c r="CJ469" s="100"/>
      <c r="GU469" s="11"/>
      <c r="GV469" s="11"/>
      <c r="GW469" s="11"/>
      <c r="GX469" s="12"/>
    </row>
    <row r="470" spans="7:206" ht="15.75">
      <c r="G470" s="9"/>
      <c r="H470" s="9"/>
      <c r="I470" s="11"/>
      <c r="BO470" s="100" t="s">
        <v>614</v>
      </c>
      <c r="BP470" s="100"/>
      <c r="BQ470" s="104" t="s">
        <v>593</v>
      </c>
      <c r="BR470" s="100"/>
      <c r="BS470" s="100"/>
      <c r="BT470" s="100"/>
      <c r="BU470" s="100"/>
      <c r="BV470" s="100"/>
      <c r="BW470" s="100"/>
      <c r="BX470" s="100"/>
      <c r="BY470" s="100"/>
      <c r="BZ470" s="100"/>
      <c r="CA470" s="100"/>
      <c r="CB470" s="100"/>
      <c r="CC470" s="100"/>
      <c r="CD470" s="100"/>
      <c r="CE470" s="100"/>
      <c r="CF470" s="100"/>
      <c r="CG470" s="100"/>
      <c r="CH470" s="100"/>
      <c r="CI470" s="100"/>
      <c r="CJ470" s="100"/>
      <c r="GU470" s="11"/>
      <c r="GV470" s="11"/>
      <c r="GW470" s="11"/>
      <c r="GX470" s="12"/>
    </row>
    <row r="471" spans="7:206" ht="15.75">
      <c r="G471" s="9"/>
      <c r="H471" s="9"/>
      <c r="I471" s="11"/>
      <c r="BO471" s="100" t="s">
        <v>171</v>
      </c>
      <c r="BP471" s="100"/>
      <c r="BQ471" s="104" t="s">
        <v>594</v>
      </c>
      <c r="BR471" s="100"/>
      <c r="BS471" s="100"/>
      <c r="BT471" s="100"/>
      <c r="BU471" s="100"/>
      <c r="BV471" s="100"/>
      <c r="BW471" s="100"/>
      <c r="BX471" s="100"/>
      <c r="BY471" s="100"/>
      <c r="BZ471" s="100"/>
      <c r="CA471" s="100"/>
      <c r="CB471" s="100"/>
      <c r="CC471" s="100"/>
      <c r="CD471" s="100"/>
      <c r="CE471" s="100"/>
      <c r="CF471" s="100"/>
      <c r="CG471" s="100"/>
      <c r="CH471" s="100"/>
      <c r="CI471" s="100"/>
      <c r="CJ471" s="100"/>
      <c r="GU471" s="11"/>
      <c r="GV471" s="11"/>
      <c r="GW471" s="11"/>
      <c r="GX471" s="12"/>
    </row>
    <row r="472" spans="7:206" ht="15.75">
      <c r="G472" s="9"/>
      <c r="H472" s="9"/>
      <c r="I472" s="11"/>
      <c r="BO472" s="100" t="s">
        <v>615</v>
      </c>
      <c r="BP472" s="100"/>
      <c r="BQ472" s="104" t="s">
        <v>595</v>
      </c>
      <c r="BR472" s="100"/>
      <c r="BS472" s="100"/>
      <c r="BT472" s="100"/>
      <c r="BU472" s="100"/>
      <c r="BV472" s="100"/>
      <c r="BW472" s="100"/>
      <c r="BX472" s="100"/>
      <c r="BY472" s="100"/>
      <c r="BZ472" s="100"/>
      <c r="CA472" s="100"/>
      <c r="CB472" s="100"/>
      <c r="CC472" s="100"/>
      <c r="CD472" s="100"/>
      <c r="CE472" s="100"/>
      <c r="CF472" s="100"/>
      <c r="CG472" s="100"/>
      <c r="CH472" s="100"/>
      <c r="CI472" s="100"/>
      <c r="CJ472" s="100"/>
      <c r="GU472" s="11"/>
      <c r="GV472" s="11"/>
      <c r="GW472" s="11"/>
      <c r="GX472" s="12"/>
    </row>
    <row r="473" spans="7:206" ht="15.75">
      <c r="G473" s="9"/>
      <c r="H473" s="9"/>
      <c r="I473" s="11"/>
      <c r="BO473" s="100" t="s">
        <v>616</v>
      </c>
      <c r="BP473" s="100"/>
      <c r="BQ473" s="104" t="s">
        <v>596</v>
      </c>
      <c r="BR473" s="100"/>
      <c r="BS473" s="100"/>
      <c r="BT473" s="100"/>
      <c r="BU473" s="100"/>
      <c r="BV473" s="100"/>
      <c r="BW473" s="100"/>
      <c r="BX473" s="100"/>
      <c r="BY473" s="100"/>
      <c r="BZ473" s="100"/>
      <c r="CA473" s="100"/>
      <c r="CB473" s="100"/>
      <c r="CC473" s="100"/>
      <c r="CD473" s="100"/>
      <c r="CE473" s="100"/>
      <c r="CF473" s="100"/>
      <c r="CG473" s="100"/>
      <c r="CH473" s="100"/>
      <c r="CI473" s="100"/>
      <c r="CJ473" s="100"/>
      <c r="GU473" s="11"/>
      <c r="GV473" s="11"/>
      <c r="GW473" s="11"/>
      <c r="GX473" s="12"/>
    </row>
    <row r="474" spans="7:206" ht="15.75">
      <c r="G474" s="9"/>
      <c r="H474" s="9"/>
      <c r="I474" s="11"/>
      <c r="BO474" s="100" t="s">
        <v>617</v>
      </c>
      <c r="BP474" s="100"/>
      <c r="BQ474" s="104" t="s">
        <v>597</v>
      </c>
      <c r="BR474" s="100"/>
      <c r="BS474" s="100"/>
      <c r="BT474" s="100"/>
      <c r="BU474" s="100"/>
      <c r="BV474" s="100"/>
      <c r="BW474" s="100"/>
      <c r="BX474" s="100"/>
      <c r="BY474" s="100"/>
      <c r="BZ474" s="100"/>
      <c r="CA474" s="100"/>
      <c r="CB474" s="100"/>
      <c r="CC474" s="100"/>
      <c r="CD474" s="100"/>
      <c r="CE474" s="100"/>
      <c r="CF474" s="100"/>
      <c r="CG474" s="100"/>
      <c r="CH474" s="100"/>
      <c r="CI474" s="100"/>
      <c r="CJ474" s="100"/>
      <c r="GU474" s="11"/>
      <c r="GV474" s="11"/>
      <c r="GW474" s="11"/>
      <c r="GX474" s="12"/>
    </row>
    <row r="475" spans="7:206" ht="15.75">
      <c r="G475" s="9"/>
      <c r="H475" s="9"/>
      <c r="I475" s="9"/>
      <c r="BO475" s="100" t="s">
        <v>618</v>
      </c>
      <c r="BP475" s="100"/>
      <c r="BQ475" s="104" t="s">
        <v>598</v>
      </c>
      <c r="BR475" s="100"/>
      <c r="BS475" s="100"/>
      <c r="BT475" s="100"/>
      <c r="BU475" s="100"/>
      <c r="BV475" s="100"/>
      <c r="BW475" s="100"/>
      <c r="BX475" s="100"/>
      <c r="BY475" s="100"/>
      <c r="BZ475" s="100"/>
      <c r="CA475" s="100"/>
      <c r="CB475" s="100"/>
      <c r="CC475" s="100"/>
      <c r="CD475" s="100"/>
      <c r="CE475" s="100"/>
      <c r="CF475" s="100"/>
      <c r="CG475" s="100"/>
      <c r="CH475" s="100"/>
      <c r="CI475" s="100"/>
      <c r="CJ475" s="100"/>
      <c r="GU475" s="23"/>
      <c r="GV475" s="26"/>
      <c r="GW475" s="23"/>
      <c r="GX475" s="12"/>
    </row>
    <row r="476" spans="7:206" ht="15.75">
      <c r="G476" s="9"/>
      <c r="H476" s="9"/>
      <c r="I476" s="11"/>
      <c r="BO476" s="100" t="s">
        <v>619</v>
      </c>
      <c r="BP476" s="100"/>
      <c r="BQ476" s="104" t="s">
        <v>599</v>
      </c>
      <c r="BR476" s="100"/>
      <c r="BS476" s="100"/>
      <c r="BT476" s="100"/>
      <c r="BU476" s="100"/>
      <c r="BV476" s="100"/>
      <c r="BW476" s="100"/>
      <c r="BX476" s="100"/>
      <c r="BY476" s="100"/>
      <c r="BZ476" s="100"/>
      <c r="CA476" s="100"/>
      <c r="CB476" s="100"/>
      <c r="CC476" s="100"/>
      <c r="CD476" s="100"/>
      <c r="CE476" s="100"/>
      <c r="CF476" s="100"/>
      <c r="CG476" s="100"/>
      <c r="CH476" s="100"/>
      <c r="CI476" s="100"/>
      <c r="CJ476" s="100"/>
      <c r="GU476" s="26"/>
      <c r="GV476" s="26"/>
      <c r="GW476" s="23"/>
      <c r="GX476" s="12"/>
    </row>
    <row r="477" spans="7:206" ht="15.75">
      <c r="G477" s="9"/>
      <c r="H477" s="9"/>
      <c r="I477" s="11"/>
      <c r="BO477" s="100" t="s">
        <v>172</v>
      </c>
      <c r="BP477" s="100"/>
      <c r="BQ477" s="104" t="s">
        <v>600</v>
      </c>
      <c r="BR477" s="100"/>
      <c r="BS477" s="100"/>
      <c r="BT477" s="100"/>
      <c r="BU477" s="100"/>
      <c r="BV477" s="100"/>
      <c r="BW477" s="100"/>
      <c r="BX477" s="100"/>
      <c r="BY477" s="100"/>
      <c r="BZ477" s="100"/>
      <c r="CA477" s="100"/>
      <c r="CB477" s="100"/>
      <c r="CC477" s="100"/>
      <c r="CD477" s="100"/>
      <c r="CE477" s="100"/>
      <c r="CF477" s="100"/>
      <c r="CG477" s="100"/>
      <c r="CH477" s="100"/>
      <c r="CI477" s="100"/>
      <c r="CJ477" s="100"/>
      <c r="GU477" s="9"/>
      <c r="GV477" s="9"/>
      <c r="GW477" s="11"/>
      <c r="GX477" s="12"/>
    </row>
    <row r="478" spans="7:206" ht="15.75">
      <c r="G478" s="9"/>
      <c r="H478" s="9"/>
      <c r="I478" s="11"/>
      <c r="BO478" s="100" t="s">
        <v>173</v>
      </c>
      <c r="BP478" s="100"/>
      <c r="BQ478" s="104" t="s">
        <v>601</v>
      </c>
      <c r="BR478" s="100"/>
      <c r="BS478" s="100"/>
      <c r="BT478" s="100"/>
      <c r="BU478" s="100"/>
      <c r="BV478" s="100"/>
      <c r="BW478" s="100"/>
      <c r="BX478" s="100"/>
      <c r="BY478" s="100"/>
      <c r="BZ478" s="100"/>
      <c r="CA478" s="100"/>
      <c r="CB478" s="100"/>
      <c r="CC478" s="100"/>
      <c r="CD478" s="100"/>
      <c r="CE478" s="100"/>
      <c r="CF478" s="100"/>
      <c r="CG478" s="100"/>
      <c r="CH478" s="100"/>
      <c r="CI478" s="100"/>
      <c r="CJ478" s="100"/>
      <c r="GU478" s="9"/>
      <c r="GV478" s="9"/>
      <c r="GW478" s="11"/>
      <c r="GX478" s="12"/>
    </row>
    <row r="479" spans="7:206" ht="15.75">
      <c r="G479" s="9"/>
      <c r="H479" s="9"/>
      <c r="I479" s="11"/>
      <c r="BO479" s="100" t="s">
        <v>620</v>
      </c>
      <c r="BP479" s="100"/>
      <c r="BQ479" s="104" t="s">
        <v>602</v>
      </c>
      <c r="BR479" s="100"/>
      <c r="BS479" s="100"/>
      <c r="BT479" s="100"/>
      <c r="BU479" s="100"/>
      <c r="BV479" s="100"/>
      <c r="BW479" s="100"/>
      <c r="BX479" s="100"/>
      <c r="BY479" s="100"/>
      <c r="BZ479" s="100"/>
      <c r="CA479" s="100"/>
      <c r="CB479" s="100"/>
      <c r="CC479" s="100"/>
      <c r="CD479" s="100"/>
      <c r="CE479" s="100"/>
      <c r="CF479" s="100"/>
      <c r="CG479" s="100"/>
      <c r="CH479" s="100"/>
      <c r="CI479" s="100"/>
      <c r="CJ479" s="100"/>
      <c r="GU479" s="9"/>
      <c r="GV479" s="9"/>
      <c r="GW479" s="9"/>
      <c r="GX479" s="12"/>
    </row>
    <row r="480" spans="7:206" ht="15.75">
      <c r="G480" s="11"/>
      <c r="H480" s="11"/>
      <c r="I480" s="11"/>
      <c r="BO480" s="100" t="s">
        <v>621</v>
      </c>
      <c r="BP480" s="100"/>
      <c r="BQ480" s="104" t="s">
        <v>603</v>
      </c>
      <c r="BR480" s="100"/>
      <c r="BS480" s="100"/>
      <c r="BT480" s="100"/>
      <c r="BU480" s="100"/>
      <c r="BV480" s="100"/>
      <c r="BW480" s="100"/>
      <c r="BX480" s="100"/>
      <c r="BY480" s="100"/>
      <c r="BZ480" s="100"/>
      <c r="CA480" s="100"/>
      <c r="CB480" s="100"/>
      <c r="CC480" s="100"/>
      <c r="CD480" s="100"/>
      <c r="CE480" s="100"/>
      <c r="CF480" s="100"/>
      <c r="CG480" s="100"/>
      <c r="CH480" s="100"/>
      <c r="CI480" s="100"/>
      <c r="CJ480" s="100"/>
      <c r="GU480" s="24"/>
      <c r="GV480" s="24"/>
      <c r="GW480" s="24"/>
      <c r="GX480" s="30"/>
    </row>
    <row r="481" spans="7:206" ht="15.75">
      <c r="G481" s="11"/>
      <c r="H481" s="11"/>
      <c r="I481" s="11"/>
      <c r="BO481" s="100" t="s">
        <v>174</v>
      </c>
      <c r="BP481" s="100"/>
      <c r="BQ481" s="104" t="s">
        <v>604</v>
      </c>
      <c r="BR481" s="100"/>
      <c r="BS481" s="100"/>
      <c r="BT481" s="100"/>
      <c r="BU481" s="100"/>
      <c r="BV481" s="100"/>
      <c r="BW481" s="100"/>
      <c r="BX481" s="100"/>
      <c r="BY481" s="100"/>
      <c r="BZ481" s="100"/>
      <c r="CA481" s="100"/>
      <c r="CB481" s="100"/>
      <c r="CC481" s="100"/>
      <c r="CD481" s="100"/>
      <c r="CE481" s="100"/>
      <c r="CF481" s="100"/>
      <c r="CG481" s="100"/>
      <c r="CH481" s="100"/>
      <c r="CI481" s="100"/>
      <c r="CJ481" s="100"/>
      <c r="GU481" s="24"/>
      <c r="GV481" s="24"/>
      <c r="GW481" s="24"/>
      <c r="GX481" s="30"/>
    </row>
    <row r="482" spans="7:206" ht="15.75">
      <c r="G482" s="11"/>
      <c r="H482" s="22"/>
      <c r="I482" s="11"/>
      <c r="BO482" s="100" t="s">
        <v>623</v>
      </c>
      <c r="BP482" s="100"/>
      <c r="BQ482" s="104" t="s">
        <v>605</v>
      </c>
      <c r="BR482" s="100"/>
      <c r="BS482" s="100"/>
      <c r="BT482" s="100"/>
      <c r="BU482" s="100"/>
      <c r="BV482" s="100"/>
      <c r="BW482" s="100"/>
      <c r="BX482" s="100"/>
      <c r="BY482" s="100"/>
      <c r="BZ482" s="100"/>
      <c r="CA482" s="100"/>
      <c r="CB482" s="100"/>
      <c r="CC482" s="100"/>
      <c r="CD482" s="100"/>
      <c r="CE482" s="100"/>
      <c r="CF482" s="100"/>
      <c r="CG482" s="100"/>
      <c r="CH482" s="100"/>
      <c r="CI482" s="100"/>
      <c r="CJ482" s="100"/>
      <c r="GU482" s="24"/>
      <c r="GV482" s="24"/>
      <c r="GW482" s="24"/>
      <c r="GX482" s="30"/>
    </row>
    <row r="483" spans="7:206" ht="15.75">
      <c r="G483" s="11"/>
      <c r="H483" s="22"/>
      <c r="I483" s="11"/>
      <c r="BO483" s="100" t="s">
        <v>624</v>
      </c>
      <c r="BP483" s="100"/>
      <c r="BQ483" s="104" t="s">
        <v>606</v>
      </c>
      <c r="BR483" s="100"/>
      <c r="BS483" s="100"/>
      <c r="BT483" s="100"/>
      <c r="BU483" s="100"/>
      <c r="BV483" s="100"/>
      <c r="BW483" s="100"/>
      <c r="BX483" s="100"/>
      <c r="BY483" s="100"/>
      <c r="BZ483" s="100"/>
      <c r="CA483" s="100"/>
      <c r="CB483" s="100"/>
      <c r="CC483" s="100"/>
      <c r="CD483" s="100"/>
      <c r="CE483" s="100"/>
      <c r="CF483" s="100"/>
      <c r="CG483" s="100"/>
      <c r="CH483" s="100"/>
      <c r="CI483" s="100"/>
      <c r="CJ483" s="100"/>
      <c r="GU483" s="24"/>
      <c r="GV483" s="24"/>
      <c r="GW483" s="24"/>
      <c r="GX483" s="30"/>
    </row>
    <row r="484" spans="7:206" ht="15.75">
      <c r="G484" s="11"/>
      <c r="H484" s="11"/>
      <c r="I484" s="11"/>
      <c r="BO484" s="100" t="s">
        <v>625</v>
      </c>
      <c r="BP484" s="100"/>
      <c r="BQ484" s="104" t="s">
        <v>607</v>
      </c>
      <c r="BR484" s="100"/>
      <c r="BS484" s="100"/>
      <c r="BT484" s="100"/>
      <c r="BU484" s="100"/>
      <c r="BV484" s="100"/>
      <c r="BW484" s="100"/>
      <c r="BX484" s="100"/>
      <c r="BY484" s="100"/>
      <c r="BZ484" s="100"/>
      <c r="CA484" s="100"/>
      <c r="CB484" s="100"/>
      <c r="CC484" s="100"/>
      <c r="CD484" s="100"/>
      <c r="CE484" s="100"/>
      <c r="CF484" s="100"/>
      <c r="CG484" s="100"/>
      <c r="CH484" s="100"/>
      <c r="CI484" s="100"/>
      <c r="CJ484" s="100"/>
      <c r="GU484" s="24"/>
      <c r="GV484" s="24"/>
      <c r="GW484" s="24"/>
      <c r="GX484" s="30"/>
    </row>
    <row r="485" spans="7:206" ht="15.75">
      <c r="G485" s="11"/>
      <c r="H485" s="22"/>
      <c r="I485" s="11"/>
      <c r="BO485" s="100" t="s">
        <v>626</v>
      </c>
      <c r="BP485" s="100"/>
      <c r="BQ485" s="104" t="s">
        <v>608</v>
      </c>
      <c r="BR485" s="100"/>
      <c r="BS485" s="100"/>
      <c r="BT485" s="100"/>
      <c r="BU485" s="100"/>
      <c r="BV485" s="100"/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GU485" s="11"/>
      <c r="GV485" s="11"/>
      <c r="GW485" s="11"/>
      <c r="GX485" s="12"/>
    </row>
    <row r="486" spans="7:206" ht="15.75">
      <c r="G486" s="11"/>
      <c r="H486" s="11"/>
      <c r="I486" s="11"/>
      <c r="BO486" s="100" t="s">
        <v>628</v>
      </c>
      <c r="BP486" s="100"/>
      <c r="BQ486" s="104" t="s">
        <v>609</v>
      </c>
      <c r="BR486" s="100"/>
      <c r="BS486" s="100"/>
      <c r="BT486" s="100"/>
      <c r="BU486" s="100"/>
      <c r="BV486" s="100"/>
      <c r="BW486" s="100"/>
      <c r="BX486" s="100"/>
      <c r="BY486" s="100"/>
      <c r="BZ486" s="100"/>
      <c r="CA486" s="100"/>
      <c r="CB486" s="100"/>
      <c r="CC486" s="100"/>
      <c r="CD486" s="100"/>
      <c r="CE486" s="100"/>
      <c r="CF486" s="100"/>
      <c r="CG486" s="100"/>
      <c r="CH486" s="100"/>
      <c r="CI486" s="100"/>
      <c r="CJ486" s="100"/>
      <c r="GU486" s="11"/>
      <c r="GV486" s="11"/>
      <c r="GW486" s="11"/>
      <c r="GX486" s="12"/>
    </row>
    <row r="487" spans="7:206" ht="15.75">
      <c r="G487" s="22"/>
      <c r="H487" s="22"/>
      <c r="I487" s="22"/>
      <c r="BO487" s="100" t="s">
        <v>629</v>
      </c>
      <c r="BP487" s="100"/>
      <c r="BQ487" s="104" t="s">
        <v>610</v>
      </c>
      <c r="BR487" s="100"/>
      <c r="BS487" s="100"/>
      <c r="BT487" s="100"/>
      <c r="BU487" s="100"/>
      <c r="BV487" s="100"/>
      <c r="BW487" s="100"/>
      <c r="BX487" s="100"/>
      <c r="BY487" s="100"/>
      <c r="BZ487" s="100"/>
      <c r="CA487" s="100"/>
      <c r="CB487" s="100"/>
      <c r="CC487" s="100"/>
      <c r="CD487" s="100"/>
      <c r="CE487" s="100"/>
      <c r="CF487" s="100"/>
      <c r="CG487" s="100"/>
      <c r="CH487" s="100"/>
      <c r="CI487" s="100"/>
      <c r="CJ487" s="100"/>
      <c r="GU487" s="23"/>
      <c r="GV487" s="26"/>
      <c r="GW487" s="23"/>
      <c r="GX487" s="12"/>
    </row>
    <row r="488" spans="7:206" ht="15.75">
      <c r="G488" s="22"/>
      <c r="H488" s="22"/>
      <c r="I488" s="22"/>
      <c r="BO488" s="100" t="s">
        <v>630</v>
      </c>
      <c r="BP488" s="100"/>
      <c r="BQ488" s="104" t="s">
        <v>611</v>
      </c>
      <c r="BR488" s="100"/>
      <c r="BS488" s="100"/>
      <c r="BT488" s="100"/>
      <c r="BU488" s="100"/>
      <c r="BV488" s="100"/>
      <c r="BW488" s="100"/>
      <c r="BX488" s="100"/>
      <c r="BY488" s="100"/>
      <c r="BZ488" s="100"/>
      <c r="CA488" s="100"/>
      <c r="CB488" s="100"/>
      <c r="CC488" s="100"/>
      <c r="CD488" s="100"/>
      <c r="CE488" s="100"/>
      <c r="CF488" s="100"/>
      <c r="CG488" s="100"/>
      <c r="CH488" s="100"/>
      <c r="CI488" s="100"/>
      <c r="CJ488" s="100"/>
      <c r="GU488" s="23"/>
      <c r="GV488" s="26"/>
      <c r="GW488" s="23"/>
      <c r="GX488" s="16"/>
    </row>
    <row r="489" spans="7:206" ht="15.75">
      <c r="G489" s="22"/>
      <c r="H489" s="22"/>
      <c r="I489" s="22"/>
      <c r="BO489" s="100" t="s">
        <v>631</v>
      </c>
      <c r="BP489" s="100"/>
      <c r="BQ489" s="104" t="s">
        <v>612</v>
      </c>
      <c r="BR489" s="100"/>
      <c r="BS489" s="100"/>
      <c r="BT489" s="100"/>
      <c r="BU489" s="100"/>
      <c r="BV489" s="100"/>
      <c r="BW489" s="100"/>
      <c r="BX489" s="100"/>
      <c r="BY489" s="100"/>
      <c r="BZ489" s="100"/>
      <c r="CA489" s="100"/>
      <c r="CB489" s="100"/>
      <c r="CC489" s="100"/>
      <c r="CD489" s="100"/>
      <c r="CE489" s="100"/>
      <c r="CF489" s="100"/>
      <c r="CG489" s="100"/>
      <c r="CH489" s="100"/>
      <c r="CI489" s="100"/>
      <c r="CJ489" s="100"/>
      <c r="GU489" s="11"/>
      <c r="GV489" s="11"/>
      <c r="GW489" s="11"/>
      <c r="GX489" s="12"/>
    </row>
    <row r="490" spans="7:206" ht="15.75">
      <c r="G490" s="9"/>
      <c r="H490" s="9"/>
      <c r="I490" s="9"/>
      <c r="BO490" s="100" t="s">
        <v>632</v>
      </c>
      <c r="BP490" s="100"/>
      <c r="BQ490" s="104" t="s">
        <v>613</v>
      </c>
      <c r="BR490" s="100"/>
      <c r="BS490" s="100"/>
      <c r="BT490" s="100"/>
      <c r="BU490" s="100"/>
      <c r="BV490" s="100"/>
      <c r="BW490" s="100"/>
      <c r="BX490" s="100"/>
      <c r="BY490" s="100"/>
      <c r="BZ490" s="100"/>
      <c r="CA490" s="100"/>
      <c r="CB490" s="100"/>
      <c r="CC490" s="100"/>
      <c r="CD490" s="100"/>
      <c r="CE490" s="100"/>
      <c r="CF490" s="100"/>
      <c r="CG490" s="100"/>
      <c r="CH490" s="100"/>
      <c r="CI490" s="100"/>
      <c r="CJ490" s="100"/>
      <c r="GU490" s="11"/>
      <c r="GV490" s="11"/>
      <c r="GW490" s="11"/>
      <c r="GX490" s="12"/>
    </row>
    <row r="491" spans="7:206" ht="15.75">
      <c r="G491" s="11"/>
      <c r="H491" s="11"/>
      <c r="I491" s="11"/>
      <c r="BO491" s="100" t="s">
        <v>633</v>
      </c>
      <c r="BP491" s="100"/>
      <c r="BQ491" s="104" t="s">
        <v>614</v>
      </c>
      <c r="BR491" s="100"/>
      <c r="BS491" s="100"/>
      <c r="BT491" s="100"/>
      <c r="BU491" s="100"/>
      <c r="BV491" s="100"/>
      <c r="BW491" s="100"/>
      <c r="BX491" s="100"/>
      <c r="BY491" s="100"/>
      <c r="BZ491" s="100"/>
      <c r="CA491" s="100"/>
      <c r="CB491" s="100"/>
      <c r="CC491" s="100"/>
      <c r="CD491" s="100"/>
      <c r="CE491" s="100"/>
      <c r="CF491" s="100"/>
      <c r="CG491" s="100"/>
      <c r="CH491" s="100"/>
      <c r="CI491" s="100"/>
      <c r="CJ491" s="100"/>
      <c r="GU491" s="11"/>
      <c r="GV491" s="11"/>
      <c r="GW491" s="11"/>
      <c r="GX491" s="12"/>
    </row>
    <row r="492" spans="7:206" ht="15.75">
      <c r="G492" s="11"/>
      <c r="H492" s="11"/>
      <c r="I492" s="11"/>
      <c r="BO492" s="100" t="s">
        <v>634</v>
      </c>
      <c r="BP492" s="100"/>
      <c r="BQ492" s="104" t="s">
        <v>615</v>
      </c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GU492" s="11"/>
      <c r="GV492" s="11"/>
      <c r="GW492" s="11"/>
      <c r="GX492" s="12"/>
    </row>
    <row r="493" spans="7:206" ht="15.75">
      <c r="G493" s="11"/>
      <c r="H493" s="11"/>
      <c r="I493" s="11"/>
      <c r="BO493" s="100" t="s">
        <v>635</v>
      </c>
      <c r="BP493" s="100"/>
      <c r="BQ493" s="104" t="s">
        <v>616</v>
      </c>
      <c r="BR493" s="100"/>
      <c r="BS493" s="100"/>
      <c r="BT493" s="100"/>
      <c r="BU493" s="100"/>
      <c r="BV493" s="100"/>
      <c r="BW493" s="100"/>
      <c r="BX493" s="100"/>
      <c r="BY493" s="100"/>
      <c r="BZ493" s="100"/>
      <c r="CA493" s="100"/>
      <c r="CB493" s="100"/>
      <c r="CC493" s="100"/>
      <c r="CD493" s="100"/>
      <c r="CE493" s="100"/>
      <c r="CF493" s="100"/>
      <c r="CG493" s="100"/>
      <c r="CH493" s="100"/>
      <c r="CI493" s="100"/>
      <c r="CJ493" s="100"/>
      <c r="GU493" s="11"/>
      <c r="GV493" s="11"/>
      <c r="GW493" s="11"/>
      <c r="GX493" s="12"/>
    </row>
    <row r="494" spans="7:206" ht="15.75">
      <c r="G494" s="11"/>
      <c r="H494" s="11"/>
      <c r="I494" s="11"/>
      <c r="BO494" s="100" t="s">
        <v>636</v>
      </c>
      <c r="BP494" s="100"/>
      <c r="BQ494" s="104" t="s">
        <v>617</v>
      </c>
      <c r="BR494" s="100"/>
      <c r="BS494" s="100"/>
      <c r="BT494" s="100"/>
      <c r="BU494" s="100"/>
      <c r="BV494" s="100"/>
      <c r="BW494" s="100"/>
      <c r="BX494" s="100"/>
      <c r="BY494" s="100"/>
      <c r="BZ494" s="100"/>
      <c r="CA494" s="100"/>
      <c r="CB494" s="100"/>
      <c r="CC494" s="100"/>
      <c r="CD494" s="100"/>
      <c r="CE494" s="100"/>
      <c r="CF494" s="100"/>
      <c r="CG494" s="100"/>
      <c r="CH494" s="100"/>
      <c r="CI494" s="100"/>
      <c r="CJ494" s="100"/>
      <c r="GU494" s="11"/>
      <c r="GV494" s="11"/>
      <c r="GW494" s="11"/>
      <c r="GX494" s="12"/>
    </row>
    <row r="495" spans="7:206" ht="15.75">
      <c r="G495" s="11"/>
      <c r="H495" s="11"/>
      <c r="I495" s="11"/>
      <c r="BO495" s="100" t="s">
        <v>637</v>
      </c>
      <c r="BP495" s="100"/>
      <c r="BQ495" s="104" t="s">
        <v>618</v>
      </c>
      <c r="BR495" s="100"/>
      <c r="BS495" s="100"/>
      <c r="BT495" s="100"/>
      <c r="BU495" s="100"/>
      <c r="BV495" s="100"/>
      <c r="BW495" s="100"/>
      <c r="BX495" s="100"/>
      <c r="BY495" s="100"/>
      <c r="BZ495" s="100"/>
      <c r="CA495" s="100"/>
      <c r="CB495" s="100"/>
      <c r="CC495" s="100"/>
      <c r="CD495" s="100"/>
      <c r="CE495" s="100"/>
      <c r="CF495" s="100"/>
      <c r="CG495" s="100"/>
      <c r="CH495" s="100"/>
      <c r="CI495" s="100"/>
      <c r="CJ495" s="100"/>
      <c r="GU495" s="11"/>
      <c r="GV495" s="11"/>
      <c r="GW495" s="11"/>
      <c r="GX495" s="12"/>
    </row>
    <row r="496" spans="7:206" ht="15.75">
      <c r="G496" s="11"/>
      <c r="H496" s="11"/>
      <c r="I496" s="11"/>
      <c r="BO496" s="100" t="s">
        <v>638</v>
      </c>
      <c r="BP496" s="100"/>
      <c r="BQ496" s="104" t="s">
        <v>619</v>
      </c>
      <c r="BR496" s="100"/>
      <c r="BS496" s="100"/>
      <c r="BT496" s="100"/>
      <c r="BU496" s="100"/>
      <c r="BV496" s="100"/>
      <c r="BW496" s="100"/>
      <c r="BX496" s="100"/>
      <c r="BY496" s="100"/>
      <c r="BZ496" s="100"/>
      <c r="CA496" s="100"/>
      <c r="CB496" s="100"/>
      <c r="CC496" s="100"/>
      <c r="CD496" s="100"/>
      <c r="CE496" s="100"/>
      <c r="CF496" s="100"/>
      <c r="CG496" s="100"/>
      <c r="CH496" s="100"/>
      <c r="CI496" s="100"/>
      <c r="CJ496" s="100"/>
      <c r="GU496" s="11"/>
      <c r="GV496" s="11"/>
      <c r="GW496" s="11"/>
      <c r="GX496" s="12"/>
    </row>
    <row r="497" spans="7:206" ht="15.75">
      <c r="G497" s="11"/>
      <c r="H497" s="11"/>
      <c r="I497" s="11"/>
      <c r="BO497" s="100" t="s">
        <v>639</v>
      </c>
      <c r="BP497" s="100"/>
      <c r="BQ497" s="104" t="s">
        <v>620</v>
      </c>
      <c r="BR497" s="100"/>
      <c r="BS497" s="100"/>
      <c r="BT497" s="100"/>
      <c r="BU497" s="100"/>
      <c r="BV497" s="100"/>
      <c r="BW497" s="100"/>
      <c r="BX497" s="100"/>
      <c r="BY497" s="100"/>
      <c r="BZ497" s="100"/>
      <c r="CA497" s="100"/>
      <c r="CB497" s="100"/>
      <c r="CC497" s="100"/>
      <c r="CD497" s="100"/>
      <c r="CE497" s="100"/>
      <c r="CF497" s="100"/>
      <c r="CG497" s="100"/>
      <c r="CH497" s="100"/>
      <c r="CI497" s="100"/>
      <c r="CJ497" s="100"/>
      <c r="GU497" s="11"/>
      <c r="GV497" s="11"/>
      <c r="GW497" s="11"/>
      <c r="GX497" s="12"/>
    </row>
    <row r="498" spans="7:206" ht="15.75">
      <c r="G498" s="11"/>
      <c r="H498" s="11"/>
      <c r="I498" s="11"/>
      <c r="BO498" s="100" t="s">
        <v>640</v>
      </c>
      <c r="BP498" s="100"/>
      <c r="BQ498" s="104" t="s">
        <v>621</v>
      </c>
      <c r="BR498" s="100"/>
      <c r="BS498" s="100"/>
      <c r="BT498" s="100"/>
      <c r="BU498" s="100"/>
      <c r="BV498" s="100"/>
      <c r="BW498" s="100"/>
      <c r="BX498" s="100"/>
      <c r="BY498" s="100"/>
      <c r="BZ498" s="100"/>
      <c r="CA498" s="100"/>
      <c r="CB498" s="100"/>
      <c r="CC498" s="100"/>
      <c r="CD498" s="100"/>
      <c r="CE498" s="100"/>
      <c r="CF498" s="100"/>
      <c r="CG498" s="100"/>
      <c r="CH498" s="100"/>
      <c r="CI498" s="100"/>
      <c r="CJ498" s="100"/>
      <c r="GU498" s="19"/>
      <c r="GV498" s="23"/>
      <c r="GW498" s="19"/>
      <c r="GX498" s="12"/>
    </row>
    <row r="499" spans="7:206" ht="15.75">
      <c r="G499" s="11"/>
      <c r="H499" s="11"/>
      <c r="I499" s="11"/>
      <c r="BO499" s="100" t="s">
        <v>641</v>
      </c>
      <c r="BP499" s="100"/>
      <c r="BQ499" s="104" t="s">
        <v>219</v>
      </c>
      <c r="BR499" s="100"/>
      <c r="BS499" s="100"/>
      <c r="BT499" s="100"/>
      <c r="BU499" s="100"/>
      <c r="BV499" s="100"/>
      <c r="BW499" s="100"/>
      <c r="BX499" s="100"/>
      <c r="BY499" s="100"/>
      <c r="BZ499" s="100"/>
      <c r="CA499" s="100"/>
      <c r="CB499" s="100"/>
      <c r="CC499" s="100"/>
      <c r="CD499" s="100"/>
      <c r="CE499" s="100"/>
      <c r="CF499" s="100"/>
      <c r="CG499" s="100"/>
      <c r="CH499" s="100"/>
      <c r="CI499" s="100"/>
      <c r="CJ499" s="100"/>
      <c r="GU499" s="19"/>
      <c r="GV499" s="19"/>
      <c r="GW499" s="19"/>
      <c r="GX499" s="30"/>
    </row>
    <row r="500" spans="7:88" ht="15.75">
      <c r="G500" s="11"/>
      <c r="H500" s="11"/>
      <c r="I500" s="11"/>
      <c r="BO500" s="100" t="s">
        <v>642</v>
      </c>
      <c r="BP500" s="100"/>
      <c r="BQ500" s="104" t="s">
        <v>622</v>
      </c>
      <c r="BR500" s="100"/>
      <c r="BS500" s="100"/>
      <c r="BT500" s="100"/>
      <c r="BU500" s="100"/>
      <c r="BV500" s="100"/>
      <c r="BW500" s="100"/>
      <c r="BX500" s="100"/>
      <c r="BY500" s="100"/>
      <c r="BZ500" s="100"/>
      <c r="CA500" s="100"/>
      <c r="CB500" s="100"/>
      <c r="CC500" s="100"/>
      <c r="CD500" s="100"/>
      <c r="CE500" s="100"/>
      <c r="CF500" s="100"/>
      <c r="CG500" s="100"/>
      <c r="CH500" s="100"/>
      <c r="CI500" s="100"/>
      <c r="CJ500" s="100"/>
    </row>
    <row r="501" spans="7:88" ht="15.75">
      <c r="G501" s="11"/>
      <c r="H501" s="11"/>
      <c r="I501" s="11"/>
      <c r="BO501" s="100" t="s">
        <v>643</v>
      </c>
      <c r="BP501" s="100"/>
      <c r="BQ501" s="104" t="s">
        <v>623</v>
      </c>
      <c r="BR501" s="100"/>
      <c r="BS501" s="100"/>
      <c r="BT501" s="100"/>
      <c r="BU501" s="100"/>
      <c r="BV501" s="100"/>
      <c r="BW501" s="100"/>
      <c r="BX501" s="100"/>
      <c r="BY501" s="100"/>
      <c r="BZ501" s="100"/>
      <c r="CA501" s="100"/>
      <c r="CB501" s="100"/>
      <c r="CC501" s="100"/>
      <c r="CD501" s="100"/>
      <c r="CE501" s="100"/>
      <c r="CF501" s="100"/>
      <c r="CG501" s="100"/>
      <c r="CH501" s="100"/>
      <c r="CI501" s="100"/>
      <c r="CJ501" s="100"/>
    </row>
    <row r="502" spans="7:88" ht="15.75">
      <c r="G502" s="11"/>
      <c r="H502" s="11"/>
      <c r="I502" s="11"/>
      <c r="BO502" s="100" t="s">
        <v>644</v>
      </c>
      <c r="BP502" s="100"/>
      <c r="BQ502" s="104" t="s">
        <v>624</v>
      </c>
      <c r="BR502" s="100"/>
      <c r="BS502" s="100"/>
      <c r="BT502" s="100"/>
      <c r="BU502" s="100"/>
      <c r="BV502" s="100"/>
      <c r="BW502" s="100"/>
      <c r="BX502" s="100"/>
      <c r="BY502" s="100"/>
      <c r="BZ502" s="100"/>
      <c r="CA502" s="100"/>
      <c r="CB502" s="100"/>
      <c r="CC502" s="100"/>
      <c r="CD502" s="100"/>
      <c r="CE502" s="100"/>
      <c r="CF502" s="100"/>
      <c r="CG502" s="100"/>
      <c r="CH502" s="100"/>
      <c r="CI502" s="100"/>
      <c r="CJ502" s="100"/>
    </row>
    <row r="503" spans="7:88" ht="15.75">
      <c r="G503" s="11"/>
      <c r="H503" s="11"/>
      <c r="I503" s="11"/>
      <c r="BO503" s="100" t="s">
        <v>645</v>
      </c>
      <c r="BP503" s="100"/>
      <c r="BQ503" s="104" t="s">
        <v>625</v>
      </c>
      <c r="BR503" s="100"/>
      <c r="BS503" s="100"/>
      <c r="BT503" s="100"/>
      <c r="BU503" s="100"/>
      <c r="BV503" s="100"/>
      <c r="BW503" s="100"/>
      <c r="BX503" s="100"/>
      <c r="BY503" s="100"/>
      <c r="BZ503" s="100"/>
      <c r="CA503" s="100"/>
      <c r="CB503" s="100"/>
      <c r="CC503" s="100"/>
      <c r="CD503" s="100"/>
      <c r="CE503" s="100"/>
      <c r="CF503" s="100"/>
      <c r="CG503" s="100"/>
      <c r="CH503" s="100"/>
      <c r="CI503" s="100"/>
      <c r="CJ503" s="100"/>
    </row>
    <row r="504" spans="7:88" ht="15.75">
      <c r="G504" s="11"/>
      <c r="H504" s="11"/>
      <c r="I504" s="11"/>
      <c r="BO504" s="100" t="s">
        <v>646</v>
      </c>
      <c r="BP504" s="100"/>
      <c r="BQ504" s="104" t="s">
        <v>626</v>
      </c>
      <c r="BR504" s="100"/>
      <c r="BS504" s="100"/>
      <c r="BT504" s="100"/>
      <c r="BU504" s="100"/>
      <c r="BV504" s="100"/>
      <c r="BW504" s="100"/>
      <c r="BX504" s="100"/>
      <c r="BY504" s="100"/>
      <c r="BZ504" s="100"/>
      <c r="CA504" s="100"/>
      <c r="CB504" s="100"/>
      <c r="CC504" s="100"/>
      <c r="CD504" s="100"/>
      <c r="CE504" s="100"/>
      <c r="CF504" s="100"/>
      <c r="CG504" s="100"/>
      <c r="CH504" s="100"/>
      <c r="CI504" s="100"/>
      <c r="CJ504" s="100"/>
    </row>
    <row r="505" spans="67:88" ht="15.75">
      <c r="BO505" s="100" t="s">
        <v>650</v>
      </c>
      <c r="BP505" s="100"/>
      <c r="BQ505" s="104" t="s">
        <v>627</v>
      </c>
      <c r="BR505" s="100"/>
      <c r="BS505" s="100"/>
      <c r="BT505" s="100"/>
      <c r="BU505" s="100"/>
      <c r="BV505" s="100"/>
      <c r="BW505" s="100"/>
      <c r="BX505" s="100"/>
      <c r="BY505" s="100"/>
      <c r="BZ505" s="100"/>
      <c r="CA505" s="100"/>
      <c r="CB505" s="100"/>
      <c r="CC505" s="100"/>
      <c r="CD505" s="100"/>
      <c r="CE505" s="100"/>
      <c r="CF505" s="100"/>
      <c r="CG505" s="100"/>
      <c r="CH505" s="100"/>
      <c r="CI505" s="100"/>
      <c r="CJ505" s="100"/>
    </row>
    <row r="506" spans="67:88" ht="15.75">
      <c r="BO506" s="100" t="s">
        <v>651</v>
      </c>
      <c r="BP506" s="100"/>
      <c r="BQ506" s="104" t="s">
        <v>628</v>
      </c>
      <c r="BR506" s="100"/>
      <c r="BS506" s="100"/>
      <c r="BT506" s="100"/>
      <c r="BU506" s="100"/>
      <c r="BV506" s="100"/>
      <c r="BW506" s="100"/>
      <c r="BX506" s="100"/>
      <c r="BY506" s="100"/>
      <c r="BZ506" s="100"/>
      <c r="CA506" s="100"/>
      <c r="CB506" s="100"/>
      <c r="CC506" s="100"/>
      <c r="CD506" s="100"/>
      <c r="CE506" s="100"/>
      <c r="CF506" s="100"/>
      <c r="CG506" s="100"/>
      <c r="CH506" s="100"/>
      <c r="CI506" s="100"/>
      <c r="CJ506" s="100"/>
    </row>
    <row r="507" spans="7:88" ht="15.75">
      <c r="G507" s="11"/>
      <c r="H507" s="11"/>
      <c r="I507" s="11"/>
      <c r="BO507" s="100" t="s">
        <v>647</v>
      </c>
      <c r="BP507" s="100"/>
      <c r="BQ507" s="104" t="s">
        <v>220</v>
      </c>
      <c r="BR507" s="100"/>
      <c r="BS507" s="100"/>
      <c r="BT507" s="100"/>
      <c r="BU507" s="100"/>
      <c r="BV507" s="100"/>
      <c r="BW507" s="100"/>
      <c r="BX507" s="100"/>
      <c r="BY507" s="100"/>
      <c r="BZ507" s="100"/>
      <c r="CA507" s="100"/>
      <c r="CB507" s="100"/>
      <c r="CC507" s="100"/>
      <c r="CD507" s="100"/>
      <c r="CE507" s="100"/>
      <c r="CF507" s="100"/>
      <c r="CG507" s="100"/>
      <c r="CH507" s="100"/>
      <c r="CI507" s="100"/>
      <c r="CJ507" s="100"/>
    </row>
    <row r="508" spans="7:88" ht="15.75">
      <c r="G508" s="11"/>
      <c r="H508" s="11"/>
      <c r="I508" s="11"/>
      <c r="BO508" s="100" t="s">
        <v>648</v>
      </c>
      <c r="BP508" s="100"/>
      <c r="BQ508" s="104" t="s">
        <v>629</v>
      </c>
      <c r="BR508" s="100"/>
      <c r="BS508" s="100"/>
      <c r="BT508" s="100"/>
      <c r="BU508" s="100"/>
      <c r="BV508" s="100"/>
      <c r="BW508" s="100"/>
      <c r="BX508" s="100"/>
      <c r="BY508" s="100"/>
      <c r="BZ508" s="100"/>
      <c r="CA508" s="100"/>
      <c r="CB508" s="100"/>
      <c r="CC508" s="100"/>
      <c r="CD508" s="100"/>
      <c r="CE508" s="100"/>
      <c r="CF508" s="100"/>
      <c r="CG508" s="100"/>
      <c r="CH508" s="100"/>
      <c r="CI508" s="100"/>
      <c r="CJ508" s="100"/>
    </row>
    <row r="509" spans="7:88" ht="15.75">
      <c r="G509" s="11"/>
      <c r="H509" s="11"/>
      <c r="I509" s="11"/>
      <c r="BO509" s="100" t="s">
        <v>1</v>
      </c>
      <c r="BP509" s="100"/>
      <c r="BQ509" s="104" t="s">
        <v>630</v>
      </c>
      <c r="BR509" s="100"/>
      <c r="BS509" s="100"/>
      <c r="BT509" s="100"/>
      <c r="BU509" s="100"/>
      <c r="BV509" s="100"/>
      <c r="BW509" s="100"/>
      <c r="BX509" s="100"/>
      <c r="BY509" s="100"/>
      <c r="BZ509" s="100"/>
      <c r="CA509" s="100"/>
      <c r="CB509" s="100"/>
      <c r="CC509" s="100"/>
      <c r="CD509" s="100"/>
      <c r="CE509" s="100"/>
      <c r="CF509" s="100"/>
      <c r="CG509" s="100"/>
      <c r="CH509" s="100"/>
      <c r="CI509" s="100"/>
      <c r="CJ509" s="100"/>
    </row>
    <row r="510" spans="7:88" ht="15.75">
      <c r="G510" s="11"/>
      <c r="H510" s="11"/>
      <c r="I510" s="11"/>
      <c r="BO510" s="100" t="s">
        <v>2</v>
      </c>
      <c r="BP510" s="100"/>
      <c r="BQ510" s="104" t="s">
        <v>631</v>
      </c>
      <c r="BR510" s="100"/>
      <c r="BS510" s="100"/>
      <c r="BT510" s="100"/>
      <c r="BU510" s="100"/>
      <c r="BV510" s="100"/>
      <c r="BW510" s="100"/>
      <c r="BX510" s="100"/>
      <c r="BY510" s="100"/>
      <c r="BZ510" s="100"/>
      <c r="CA510" s="100"/>
      <c r="CB510" s="100"/>
      <c r="CC510" s="100"/>
      <c r="CD510" s="100"/>
      <c r="CE510" s="100"/>
      <c r="CF510" s="100"/>
      <c r="CG510" s="100"/>
      <c r="CH510" s="100"/>
      <c r="CI510" s="100"/>
      <c r="CJ510" s="100"/>
    </row>
    <row r="511" spans="7:88" ht="15.75">
      <c r="G511" s="11"/>
      <c r="H511" s="11"/>
      <c r="I511" s="11"/>
      <c r="BO511" s="100" t="s">
        <v>175</v>
      </c>
      <c r="BP511" s="100"/>
      <c r="BQ511" s="104" t="s">
        <v>632</v>
      </c>
      <c r="BR511" s="100"/>
      <c r="BS511" s="100"/>
      <c r="BT511" s="100"/>
      <c r="BU511" s="100"/>
      <c r="BV511" s="100"/>
      <c r="BW511" s="100"/>
      <c r="BX511" s="100"/>
      <c r="BY511" s="100"/>
      <c r="BZ511" s="100"/>
      <c r="CA511" s="100"/>
      <c r="CB511" s="100"/>
      <c r="CC511" s="100"/>
      <c r="CD511" s="100"/>
      <c r="CE511" s="100"/>
      <c r="CF511" s="100"/>
      <c r="CG511" s="100"/>
      <c r="CH511" s="100"/>
      <c r="CI511" s="100"/>
      <c r="CJ511" s="100"/>
    </row>
    <row r="512" spans="7:88" ht="15.75">
      <c r="G512" s="11"/>
      <c r="H512" s="11"/>
      <c r="I512" s="11"/>
      <c r="BO512" s="100" t="s">
        <v>176</v>
      </c>
      <c r="BP512" s="100"/>
      <c r="BQ512" s="104" t="s">
        <v>633</v>
      </c>
      <c r="BR512" s="100"/>
      <c r="BS512" s="100"/>
      <c r="BT512" s="100"/>
      <c r="BU512" s="100"/>
      <c r="BV512" s="100"/>
      <c r="BW512" s="100"/>
      <c r="BX512" s="100"/>
      <c r="BY512" s="100"/>
      <c r="BZ512" s="100"/>
      <c r="CA512" s="100"/>
      <c r="CB512" s="100"/>
      <c r="CC512" s="100"/>
      <c r="CD512" s="100"/>
      <c r="CE512" s="100"/>
      <c r="CF512" s="100"/>
      <c r="CG512" s="100"/>
      <c r="CH512" s="100"/>
      <c r="CI512" s="100"/>
      <c r="CJ512" s="100"/>
    </row>
    <row r="513" spans="7:88" ht="15.75">
      <c r="G513" s="23"/>
      <c r="H513" s="26"/>
      <c r="I513" s="23"/>
      <c r="BO513" s="100" t="s">
        <v>3</v>
      </c>
      <c r="BP513" s="100"/>
      <c r="BQ513" s="104" t="s">
        <v>634</v>
      </c>
      <c r="BR513" s="100"/>
      <c r="BS513" s="100"/>
      <c r="BT513" s="100"/>
      <c r="BU513" s="100"/>
      <c r="BV513" s="100"/>
      <c r="BW513" s="100"/>
      <c r="BX513" s="100"/>
      <c r="BY513" s="100"/>
      <c r="BZ513" s="100"/>
      <c r="CA513" s="100"/>
      <c r="CB513" s="100"/>
      <c r="CC513" s="100"/>
      <c r="CD513" s="100"/>
      <c r="CE513" s="100"/>
      <c r="CF513" s="100"/>
      <c r="CG513" s="100"/>
      <c r="CH513" s="100"/>
      <c r="CI513" s="100"/>
      <c r="CJ513" s="100"/>
    </row>
    <row r="514" spans="7:88" ht="15.75">
      <c r="G514" s="26"/>
      <c r="H514" s="26"/>
      <c r="I514" s="23"/>
      <c r="BO514" s="100" t="s">
        <v>4</v>
      </c>
      <c r="BP514" s="100"/>
      <c r="BQ514" s="104" t="s">
        <v>635</v>
      </c>
      <c r="BR514" s="100"/>
      <c r="BS514" s="100"/>
      <c r="BT514" s="100"/>
      <c r="BU514" s="100"/>
      <c r="BV514" s="100"/>
      <c r="BW514" s="100"/>
      <c r="BX514" s="100"/>
      <c r="BY514" s="100"/>
      <c r="BZ514" s="100"/>
      <c r="CA514" s="100"/>
      <c r="CB514" s="100"/>
      <c r="CC514" s="100"/>
      <c r="CD514" s="100"/>
      <c r="CE514" s="100"/>
      <c r="CF514" s="100"/>
      <c r="CG514" s="100"/>
      <c r="CH514" s="100"/>
      <c r="CI514" s="100"/>
      <c r="CJ514" s="100"/>
    </row>
    <row r="515" spans="7:88" ht="15.75">
      <c r="G515" s="9"/>
      <c r="H515" s="9"/>
      <c r="I515" s="11"/>
      <c r="BO515" s="100" t="s">
        <v>5</v>
      </c>
      <c r="BP515" s="100"/>
      <c r="BQ515" s="104" t="s">
        <v>636</v>
      </c>
      <c r="BR515" s="100"/>
      <c r="BS515" s="100"/>
      <c r="BT515" s="100"/>
      <c r="BU515" s="100"/>
      <c r="BV515" s="100"/>
      <c r="BW515" s="100"/>
      <c r="BX515" s="100"/>
      <c r="BY515" s="100"/>
      <c r="BZ515" s="100"/>
      <c r="CA515" s="100"/>
      <c r="CB515" s="100"/>
      <c r="CC515" s="100"/>
      <c r="CD515" s="100"/>
      <c r="CE515" s="100"/>
      <c r="CF515" s="100"/>
      <c r="CG515" s="100"/>
      <c r="CH515" s="100"/>
      <c r="CI515" s="100"/>
      <c r="CJ515" s="100"/>
    </row>
    <row r="516" spans="7:88" ht="15.75">
      <c r="G516" s="9"/>
      <c r="H516" s="9"/>
      <c r="I516" s="11"/>
      <c r="BO516" s="100" t="s">
        <v>6</v>
      </c>
      <c r="BP516" s="100"/>
      <c r="BQ516" s="104" t="s">
        <v>637</v>
      </c>
      <c r="BR516" s="100"/>
      <c r="BS516" s="100"/>
      <c r="BT516" s="100"/>
      <c r="BU516" s="100"/>
      <c r="BV516" s="100"/>
      <c r="BW516" s="100"/>
      <c r="BX516" s="100"/>
      <c r="BY516" s="100"/>
      <c r="BZ516" s="100"/>
      <c r="CA516" s="100"/>
      <c r="CB516" s="100"/>
      <c r="CC516" s="100"/>
      <c r="CD516" s="100"/>
      <c r="CE516" s="100"/>
      <c r="CF516" s="100"/>
      <c r="CG516" s="100"/>
      <c r="CH516" s="100"/>
      <c r="CI516" s="100"/>
      <c r="CJ516" s="100"/>
    </row>
    <row r="517" spans="7:88" ht="15.75">
      <c r="G517" s="9"/>
      <c r="H517" s="9"/>
      <c r="I517" s="9"/>
      <c r="BO517" s="100" t="s">
        <v>7</v>
      </c>
      <c r="BP517" s="100"/>
      <c r="BQ517" s="104" t="s">
        <v>638</v>
      </c>
      <c r="BR517" s="100"/>
      <c r="BS517" s="100"/>
      <c r="BT517" s="100"/>
      <c r="BU517" s="100"/>
      <c r="BV517" s="100"/>
      <c r="BW517" s="100"/>
      <c r="BX517" s="100"/>
      <c r="BY517" s="100"/>
      <c r="BZ517" s="100"/>
      <c r="CA517" s="100"/>
      <c r="CB517" s="100"/>
      <c r="CC517" s="100"/>
      <c r="CD517" s="100"/>
      <c r="CE517" s="100"/>
      <c r="CF517" s="100"/>
      <c r="CG517" s="100"/>
      <c r="CH517" s="100"/>
      <c r="CI517" s="100"/>
      <c r="CJ517" s="100"/>
    </row>
    <row r="518" spans="7:88" ht="15.75">
      <c r="G518" s="9"/>
      <c r="H518" s="9"/>
      <c r="I518" s="9"/>
      <c r="BO518" s="100" t="s">
        <v>8</v>
      </c>
      <c r="BP518" s="100"/>
      <c r="BQ518" s="104" t="s">
        <v>639</v>
      </c>
      <c r="BR518" s="100"/>
      <c r="BS518" s="100"/>
      <c r="BT518" s="100"/>
      <c r="BU518" s="100"/>
      <c r="BV518" s="100"/>
      <c r="BW518" s="100"/>
      <c r="BX518" s="100"/>
      <c r="BY518" s="100"/>
      <c r="BZ518" s="100"/>
      <c r="CA518" s="100"/>
      <c r="CB518" s="100"/>
      <c r="CC518" s="100"/>
      <c r="CD518" s="100"/>
      <c r="CE518" s="100"/>
      <c r="CF518" s="100"/>
      <c r="CG518" s="100"/>
      <c r="CH518" s="100"/>
      <c r="CI518" s="100"/>
      <c r="CJ518" s="100"/>
    </row>
    <row r="519" spans="7:88" ht="15.75">
      <c r="G519" s="9"/>
      <c r="H519" s="9"/>
      <c r="I519" s="9"/>
      <c r="BO519" s="100" t="s">
        <v>9</v>
      </c>
      <c r="BP519" s="100"/>
      <c r="BQ519" s="104" t="s">
        <v>640</v>
      </c>
      <c r="BR519" s="100"/>
      <c r="BS519" s="100"/>
      <c r="BT519" s="100"/>
      <c r="BU519" s="100"/>
      <c r="BV519" s="100"/>
      <c r="BW519" s="100"/>
      <c r="BX519" s="100"/>
      <c r="BY519" s="100"/>
      <c r="BZ519" s="100"/>
      <c r="CA519" s="100"/>
      <c r="CB519" s="100"/>
      <c r="CC519" s="100"/>
      <c r="CD519" s="100"/>
      <c r="CE519" s="100"/>
      <c r="CF519" s="100"/>
      <c r="CG519" s="100"/>
      <c r="CH519" s="100"/>
      <c r="CI519" s="100"/>
      <c r="CJ519" s="100"/>
    </row>
    <row r="520" spans="7:88" ht="15.75">
      <c r="G520" s="9"/>
      <c r="H520" s="9"/>
      <c r="I520" s="9"/>
      <c r="BO520" s="100"/>
      <c r="BP520" s="100"/>
      <c r="BQ520" s="104" t="s">
        <v>641</v>
      </c>
      <c r="BR520" s="100"/>
      <c r="BS520" s="100"/>
      <c r="BT520" s="100"/>
      <c r="BU520" s="100"/>
      <c r="BV520" s="100"/>
      <c r="BW520" s="100"/>
      <c r="BX520" s="100"/>
      <c r="BY520" s="100"/>
      <c r="BZ520" s="100"/>
      <c r="CA520" s="100"/>
      <c r="CB520" s="100"/>
      <c r="CC520" s="100"/>
      <c r="CD520" s="100"/>
      <c r="CE520" s="100"/>
      <c r="CF520" s="100"/>
      <c r="CG520" s="100"/>
      <c r="CH520" s="100"/>
      <c r="CI520" s="100"/>
      <c r="CJ520" s="100"/>
    </row>
    <row r="521" spans="7:88" ht="15.75">
      <c r="G521" s="9"/>
      <c r="H521" s="9"/>
      <c r="I521" s="9"/>
      <c r="BO521" s="100"/>
      <c r="BP521" s="100"/>
      <c r="BQ521" s="104" t="s">
        <v>642</v>
      </c>
      <c r="BR521" s="100"/>
      <c r="BS521" s="100"/>
      <c r="BT521" s="100"/>
      <c r="BU521" s="100"/>
      <c r="BV521" s="100"/>
      <c r="BW521" s="100"/>
      <c r="BX521" s="100"/>
      <c r="BY521" s="100"/>
      <c r="BZ521" s="100"/>
      <c r="CA521" s="100"/>
      <c r="CB521" s="100"/>
      <c r="CC521" s="100"/>
      <c r="CD521" s="100"/>
      <c r="CE521" s="100"/>
      <c r="CF521" s="100"/>
      <c r="CG521" s="100"/>
      <c r="CH521" s="100"/>
      <c r="CI521" s="100"/>
      <c r="CJ521" s="100"/>
    </row>
    <row r="522" spans="7:88" ht="15.75">
      <c r="G522" s="9"/>
      <c r="H522" s="9"/>
      <c r="I522" s="9"/>
      <c r="BO522" s="100"/>
      <c r="BP522" s="100"/>
      <c r="BQ522" s="104" t="s">
        <v>643</v>
      </c>
      <c r="BR522" s="100"/>
      <c r="BS522" s="100"/>
      <c r="BT522" s="100"/>
      <c r="BU522" s="100"/>
      <c r="BV522" s="100"/>
      <c r="BW522" s="100"/>
      <c r="BX522" s="100"/>
      <c r="BY522" s="100"/>
      <c r="BZ522" s="100"/>
      <c r="CA522" s="100"/>
      <c r="CB522" s="100"/>
      <c r="CC522" s="100"/>
      <c r="CD522" s="100"/>
      <c r="CE522" s="100"/>
      <c r="CF522" s="100"/>
      <c r="CG522" s="100"/>
      <c r="CH522" s="100"/>
      <c r="CI522" s="100"/>
      <c r="CJ522" s="100"/>
    </row>
    <row r="523" spans="7:88" ht="15.75">
      <c r="G523" s="11"/>
      <c r="H523" s="11"/>
      <c r="I523" s="11"/>
      <c r="BO523" s="100"/>
      <c r="BP523" s="100"/>
      <c r="BQ523" s="104" t="s">
        <v>644</v>
      </c>
      <c r="BR523" s="100"/>
      <c r="BS523" s="100"/>
      <c r="BT523" s="100"/>
      <c r="BU523" s="100"/>
      <c r="BV523" s="100"/>
      <c r="BW523" s="100"/>
      <c r="BX523" s="100"/>
      <c r="BY523" s="100"/>
      <c r="BZ523" s="100"/>
      <c r="CA523" s="100"/>
      <c r="CB523" s="100"/>
      <c r="CC523" s="100"/>
      <c r="CD523" s="100"/>
      <c r="CE523" s="100"/>
      <c r="CF523" s="100"/>
      <c r="CG523" s="100"/>
      <c r="CH523" s="100"/>
      <c r="CI523" s="100"/>
      <c r="CJ523" s="100"/>
    </row>
    <row r="524" spans="7:88" ht="15.75">
      <c r="G524" s="11"/>
      <c r="H524" s="11"/>
      <c r="I524" s="11"/>
      <c r="BO524" s="100"/>
      <c r="BP524" s="100"/>
      <c r="BQ524" s="104" t="s">
        <v>645</v>
      </c>
      <c r="BR524" s="100"/>
      <c r="BS524" s="100"/>
      <c r="BT524" s="100"/>
      <c r="BU524" s="100"/>
      <c r="BV524" s="100"/>
      <c r="BW524" s="100"/>
      <c r="BX524" s="100"/>
      <c r="BY524" s="100"/>
      <c r="BZ524" s="100"/>
      <c r="CA524" s="100"/>
      <c r="CB524" s="100"/>
      <c r="CC524" s="100"/>
      <c r="CD524" s="100"/>
      <c r="CE524" s="100"/>
      <c r="CF524" s="100"/>
      <c r="CG524" s="100"/>
      <c r="CH524" s="100"/>
      <c r="CI524" s="100"/>
      <c r="CJ524" s="100"/>
    </row>
    <row r="525" spans="7:88" ht="15.75">
      <c r="G525" s="11"/>
      <c r="H525" s="11"/>
      <c r="I525" s="11"/>
      <c r="BO525" s="100"/>
      <c r="BP525" s="100"/>
      <c r="BQ525" s="104" t="s">
        <v>646</v>
      </c>
      <c r="BR525" s="100"/>
      <c r="BS525" s="100"/>
      <c r="BT525" s="100"/>
      <c r="BU525" s="100"/>
      <c r="BV525" s="100"/>
      <c r="BW525" s="100"/>
      <c r="BX525" s="100"/>
      <c r="BY525" s="100"/>
      <c r="BZ525" s="100"/>
      <c r="CA525" s="100"/>
      <c r="CB525" s="100"/>
      <c r="CC525" s="100"/>
      <c r="CD525" s="100"/>
      <c r="CE525" s="100"/>
      <c r="CF525" s="100"/>
      <c r="CG525" s="100"/>
      <c r="CH525" s="100"/>
      <c r="CI525" s="100"/>
      <c r="CJ525" s="100"/>
    </row>
    <row r="526" spans="7:88" ht="15.75">
      <c r="G526" s="11"/>
      <c r="H526" s="11"/>
      <c r="I526" s="11"/>
      <c r="BO526" s="100"/>
      <c r="BP526" s="100"/>
      <c r="BQ526" s="104" t="s">
        <v>649</v>
      </c>
      <c r="BR526" s="100"/>
      <c r="BS526" s="100"/>
      <c r="BT526" s="100"/>
      <c r="BU526" s="100"/>
      <c r="BV526" s="100"/>
      <c r="BW526" s="100"/>
      <c r="BX526" s="100"/>
      <c r="BY526" s="100"/>
      <c r="BZ526" s="100"/>
      <c r="CA526" s="100"/>
      <c r="CB526" s="100"/>
      <c r="CC526" s="100"/>
      <c r="CD526" s="100"/>
      <c r="CE526" s="100"/>
      <c r="CF526" s="100"/>
      <c r="CG526" s="100"/>
      <c r="CH526" s="100"/>
      <c r="CI526" s="100"/>
      <c r="CJ526" s="100"/>
    </row>
    <row r="527" spans="7:88" ht="15.75">
      <c r="G527" s="23"/>
      <c r="H527" s="26"/>
      <c r="I527" s="23"/>
      <c r="BO527" s="100"/>
      <c r="BP527" s="100"/>
      <c r="BQ527" s="104" t="s">
        <v>650</v>
      </c>
      <c r="BR527" s="100"/>
      <c r="BS527" s="100"/>
      <c r="BT527" s="100"/>
      <c r="BU527" s="100"/>
      <c r="BV527" s="100"/>
      <c r="BW527" s="100"/>
      <c r="BX527" s="100"/>
      <c r="BY527" s="100"/>
      <c r="BZ527" s="100"/>
      <c r="CA527" s="100"/>
      <c r="CB527" s="100"/>
      <c r="CC527" s="100"/>
      <c r="CD527" s="100"/>
      <c r="CE527" s="100"/>
      <c r="CF527" s="100"/>
      <c r="CG527" s="100"/>
      <c r="CH527" s="100"/>
      <c r="CI527" s="100"/>
      <c r="CJ527" s="100"/>
    </row>
    <row r="528" spans="7:88" ht="15.75">
      <c r="G528" s="23"/>
      <c r="H528" s="26"/>
      <c r="I528" s="23"/>
      <c r="BO528" s="100"/>
      <c r="BP528" s="100"/>
      <c r="BQ528" s="104" t="s">
        <v>651</v>
      </c>
      <c r="BR528" s="100"/>
      <c r="BS528" s="100"/>
      <c r="BT528" s="100"/>
      <c r="BU528" s="100"/>
      <c r="BV528" s="100"/>
      <c r="BW528" s="100"/>
      <c r="BX528" s="100"/>
      <c r="BY528" s="100"/>
      <c r="BZ528" s="100"/>
      <c r="CA528" s="100"/>
      <c r="CB528" s="100"/>
      <c r="CC528" s="100"/>
      <c r="CD528" s="100"/>
      <c r="CE528" s="100"/>
      <c r="CF528" s="100"/>
      <c r="CG528" s="100"/>
      <c r="CH528" s="100"/>
      <c r="CI528" s="100"/>
      <c r="CJ528" s="100"/>
    </row>
    <row r="529" spans="7:88" ht="15.75">
      <c r="G529" s="11"/>
      <c r="H529" s="11"/>
      <c r="I529" s="11"/>
      <c r="BO529" s="100"/>
      <c r="BP529" s="100"/>
      <c r="BQ529" s="104" t="s">
        <v>0</v>
      </c>
      <c r="BR529" s="100"/>
      <c r="BS529" s="100"/>
      <c r="BT529" s="100"/>
      <c r="BU529" s="100"/>
      <c r="BV529" s="100"/>
      <c r="BW529" s="100"/>
      <c r="BX529" s="100"/>
      <c r="BY529" s="100"/>
      <c r="BZ529" s="100"/>
      <c r="CA529" s="100"/>
      <c r="CB529" s="100"/>
      <c r="CC529" s="100"/>
      <c r="CD529" s="100"/>
      <c r="CE529" s="100"/>
      <c r="CF529" s="100"/>
      <c r="CG529" s="100"/>
      <c r="CH529" s="100"/>
      <c r="CI529" s="100"/>
      <c r="CJ529" s="100"/>
    </row>
    <row r="530" spans="7:88" ht="15.75">
      <c r="G530" s="11"/>
      <c r="H530" s="11"/>
      <c r="I530" s="11"/>
      <c r="BO530" s="100"/>
      <c r="BP530" s="100"/>
      <c r="BQ530" s="104" t="s">
        <v>647</v>
      </c>
      <c r="BR530" s="100"/>
      <c r="BS530" s="100"/>
      <c r="BT530" s="100"/>
      <c r="BU530" s="100"/>
      <c r="BV530" s="100"/>
      <c r="BW530" s="100"/>
      <c r="BX530" s="100"/>
      <c r="BY530" s="100"/>
      <c r="BZ530" s="100"/>
      <c r="CA530" s="100"/>
      <c r="CB530" s="100"/>
      <c r="CC530" s="100"/>
      <c r="CD530" s="100"/>
      <c r="CE530" s="100"/>
      <c r="CF530" s="100"/>
      <c r="CG530" s="100"/>
      <c r="CH530" s="100"/>
      <c r="CI530" s="100"/>
      <c r="CJ530" s="100"/>
    </row>
    <row r="531" spans="7:88" ht="15.75">
      <c r="G531" s="11"/>
      <c r="H531" s="11"/>
      <c r="I531" s="11"/>
      <c r="BO531" s="100"/>
      <c r="BP531" s="100"/>
      <c r="BQ531" s="104" t="s">
        <v>648</v>
      </c>
      <c r="BR531" s="100"/>
      <c r="BS531" s="100"/>
      <c r="BT531" s="100"/>
      <c r="BU531" s="100"/>
      <c r="BV531" s="100"/>
      <c r="BW531" s="100"/>
      <c r="BX531" s="100"/>
      <c r="BY531" s="100"/>
      <c r="BZ531" s="100"/>
      <c r="CA531" s="100"/>
      <c r="CB531" s="100"/>
      <c r="CC531" s="100"/>
      <c r="CD531" s="100"/>
      <c r="CE531" s="100"/>
      <c r="CF531" s="100"/>
      <c r="CG531" s="100"/>
      <c r="CH531" s="100"/>
      <c r="CI531" s="100"/>
      <c r="CJ531" s="100"/>
    </row>
    <row r="532" spans="7:88" ht="15.75">
      <c r="G532" s="11"/>
      <c r="H532" s="11"/>
      <c r="I532" s="11"/>
      <c r="BO532" s="100"/>
      <c r="BP532" s="100"/>
      <c r="BQ532" s="104" t="s">
        <v>1</v>
      </c>
      <c r="BR532" s="100"/>
      <c r="BS532" s="100"/>
      <c r="BT532" s="100"/>
      <c r="BU532" s="100"/>
      <c r="BV532" s="100"/>
      <c r="BW532" s="100"/>
      <c r="BX532" s="100"/>
      <c r="BY532" s="100"/>
      <c r="BZ532" s="100"/>
      <c r="CA532" s="100"/>
      <c r="CB532" s="100"/>
      <c r="CC532" s="100"/>
      <c r="CD532" s="100"/>
      <c r="CE532" s="100"/>
      <c r="CF532" s="100"/>
      <c r="CG532" s="100"/>
      <c r="CH532" s="100"/>
      <c r="CI532" s="100"/>
      <c r="CJ532" s="100"/>
    </row>
    <row r="533" spans="7:88" ht="15.75">
      <c r="G533" s="11"/>
      <c r="H533" s="11"/>
      <c r="I533" s="11"/>
      <c r="BO533" s="100"/>
      <c r="BP533" s="100"/>
      <c r="BQ533" s="104" t="s">
        <v>2</v>
      </c>
      <c r="BR533" s="100"/>
      <c r="BS533" s="100"/>
      <c r="BT533" s="100"/>
      <c r="BU533" s="100"/>
      <c r="BV533" s="100"/>
      <c r="BW533" s="100"/>
      <c r="BX533" s="100"/>
      <c r="BY533" s="100"/>
      <c r="BZ533" s="100"/>
      <c r="CA533" s="100"/>
      <c r="CB533" s="100"/>
      <c r="CC533" s="100"/>
      <c r="CD533" s="100"/>
      <c r="CE533" s="100"/>
      <c r="CF533" s="100"/>
      <c r="CG533" s="100"/>
      <c r="CH533" s="100"/>
      <c r="CI533" s="100"/>
      <c r="CJ533" s="100"/>
    </row>
    <row r="534" spans="7:88" ht="15.75">
      <c r="G534" s="11"/>
      <c r="H534" s="11"/>
      <c r="I534" s="11"/>
      <c r="BO534" s="100"/>
      <c r="BP534" s="100"/>
      <c r="BQ534" s="104" t="s">
        <v>221</v>
      </c>
      <c r="BR534" s="100"/>
      <c r="BS534" s="100"/>
      <c r="BT534" s="100"/>
      <c r="BU534" s="100"/>
      <c r="BV534" s="100"/>
      <c r="BW534" s="100"/>
      <c r="BX534" s="100"/>
      <c r="BY534" s="100"/>
      <c r="BZ534" s="100"/>
      <c r="CA534" s="100"/>
      <c r="CB534" s="100"/>
      <c r="CC534" s="100"/>
      <c r="CD534" s="100"/>
      <c r="CE534" s="100"/>
      <c r="CF534" s="100"/>
      <c r="CG534" s="100"/>
      <c r="CH534" s="100"/>
      <c r="CI534" s="100"/>
      <c r="CJ534" s="100"/>
    </row>
    <row r="535" spans="7:88" ht="15.75">
      <c r="G535" s="11"/>
      <c r="H535" s="11"/>
      <c r="I535" s="11"/>
      <c r="BO535" s="100"/>
      <c r="BP535" s="100"/>
      <c r="BQ535" s="104" t="s">
        <v>3</v>
      </c>
      <c r="BR535" s="100"/>
      <c r="BS535" s="100"/>
      <c r="BT535" s="100"/>
      <c r="BU535" s="100"/>
      <c r="BV535" s="100"/>
      <c r="BW535" s="100"/>
      <c r="BX535" s="100"/>
      <c r="BY535" s="100"/>
      <c r="BZ535" s="100"/>
      <c r="CA535" s="100"/>
      <c r="CB535" s="100"/>
      <c r="CC535" s="100"/>
      <c r="CD535" s="100"/>
      <c r="CE535" s="100"/>
      <c r="CF535" s="100"/>
      <c r="CG535" s="100"/>
      <c r="CH535" s="100"/>
      <c r="CI535" s="100"/>
      <c r="CJ535" s="100"/>
    </row>
    <row r="536" spans="7:88" ht="15.75">
      <c r="G536" s="19"/>
      <c r="H536" s="23"/>
      <c r="I536" s="19"/>
      <c r="BO536" s="100"/>
      <c r="BP536" s="100"/>
      <c r="BQ536" s="104" t="s">
        <v>4</v>
      </c>
      <c r="BR536" s="100"/>
      <c r="BS536" s="100"/>
      <c r="BT536" s="100"/>
      <c r="BU536" s="100"/>
      <c r="BV536" s="100"/>
      <c r="BW536" s="100"/>
      <c r="BX536" s="100"/>
      <c r="BY536" s="100"/>
      <c r="BZ536" s="100"/>
      <c r="CA536" s="100"/>
      <c r="CB536" s="100"/>
      <c r="CC536" s="100"/>
      <c r="CD536" s="100"/>
      <c r="CE536" s="100"/>
      <c r="CF536" s="100"/>
      <c r="CG536" s="100"/>
      <c r="CH536" s="100"/>
      <c r="CI536" s="100"/>
      <c r="CJ536" s="100"/>
    </row>
    <row r="537" spans="7:88" ht="15.75">
      <c r="G537" s="19"/>
      <c r="H537" s="19"/>
      <c r="I537" s="19"/>
      <c r="BO537" s="100"/>
      <c r="BP537" s="100"/>
      <c r="BQ537" s="104" t="s">
        <v>5</v>
      </c>
      <c r="BR537" s="100"/>
      <c r="BS537" s="100"/>
      <c r="BT537" s="100"/>
      <c r="BU537" s="100"/>
      <c r="BV537" s="100"/>
      <c r="BW537" s="100"/>
      <c r="BX537" s="100"/>
      <c r="BY537" s="100"/>
      <c r="BZ537" s="100"/>
      <c r="CA537" s="100"/>
      <c r="CB537" s="100"/>
      <c r="CC537" s="100"/>
      <c r="CD537" s="100"/>
      <c r="CE537" s="100"/>
      <c r="CF537" s="100"/>
      <c r="CG537" s="100"/>
      <c r="CH537" s="100"/>
      <c r="CI537" s="100"/>
      <c r="CJ537" s="100"/>
    </row>
    <row r="538" spans="67:88" ht="15.75">
      <c r="BO538" s="100"/>
      <c r="BP538" s="100"/>
      <c r="BQ538" s="104" t="s">
        <v>6</v>
      </c>
      <c r="BR538" s="100"/>
      <c r="BS538" s="100"/>
      <c r="BT538" s="100"/>
      <c r="BU538" s="100"/>
      <c r="BV538" s="100"/>
      <c r="BW538" s="100"/>
      <c r="BX538" s="100"/>
      <c r="BY538" s="100"/>
      <c r="BZ538" s="100"/>
      <c r="CA538" s="100"/>
      <c r="CB538" s="100"/>
      <c r="CC538" s="100"/>
      <c r="CD538" s="100"/>
      <c r="CE538" s="100"/>
      <c r="CF538" s="100"/>
      <c r="CG538" s="100"/>
      <c r="CH538" s="100"/>
      <c r="CI538" s="100"/>
      <c r="CJ538" s="100"/>
    </row>
    <row r="539" spans="67:88" ht="15.75">
      <c r="BO539" s="100"/>
      <c r="BP539" s="100"/>
      <c r="BQ539" s="104" t="s">
        <v>7</v>
      </c>
      <c r="BR539" s="100"/>
      <c r="BS539" s="100"/>
      <c r="BT539" s="100"/>
      <c r="BU539" s="100"/>
      <c r="BV539" s="100"/>
      <c r="BW539" s="100"/>
      <c r="BX539" s="100"/>
      <c r="BY539" s="100"/>
      <c r="BZ539" s="100"/>
      <c r="CA539" s="100"/>
      <c r="CB539" s="100"/>
      <c r="CC539" s="100"/>
      <c r="CD539" s="100"/>
      <c r="CE539" s="100"/>
      <c r="CF539" s="100"/>
      <c r="CG539" s="100"/>
      <c r="CH539" s="100"/>
      <c r="CI539" s="100"/>
      <c r="CJ539" s="100"/>
    </row>
    <row r="540" spans="67:88" ht="15.75">
      <c r="BO540" s="100"/>
      <c r="BP540" s="100"/>
      <c r="BQ540" s="104" t="s">
        <v>8</v>
      </c>
      <c r="BR540" s="100"/>
      <c r="BS540" s="100"/>
      <c r="BT540" s="100"/>
      <c r="BU540" s="100"/>
      <c r="BV540" s="100"/>
      <c r="BW540" s="100"/>
      <c r="BX540" s="100"/>
      <c r="BY540" s="100"/>
      <c r="BZ540" s="100"/>
      <c r="CA540" s="100"/>
      <c r="CB540" s="100"/>
      <c r="CC540" s="100"/>
      <c r="CD540" s="100"/>
      <c r="CE540" s="100"/>
      <c r="CF540" s="100"/>
      <c r="CG540" s="100"/>
      <c r="CH540" s="100"/>
      <c r="CI540" s="100"/>
      <c r="CJ540" s="100"/>
    </row>
    <row r="541" spans="67:88" ht="15.75">
      <c r="BO541" s="100"/>
      <c r="BP541" s="100"/>
      <c r="BQ541" s="104" t="s">
        <v>9</v>
      </c>
      <c r="BR541" s="100"/>
      <c r="BS541" s="100"/>
      <c r="BT541" s="100"/>
      <c r="BU541" s="100"/>
      <c r="BV541" s="100"/>
      <c r="BW541" s="100"/>
      <c r="BX541" s="100"/>
      <c r="BY541" s="100"/>
      <c r="BZ541" s="100"/>
      <c r="CA541" s="100"/>
      <c r="CB541" s="100"/>
      <c r="CC541" s="100"/>
      <c r="CD541" s="100"/>
      <c r="CE541" s="100"/>
      <c r="CF541" s="100"/>
      <c r="CG541" s="100"/>
      <c r="CH541" s="100"/>
      <c r="CI541" s="100"/>
      <c r="CJ541" s="100"/>
    </row>
    <row r="26327" ht="15.75">
      <c r="A26327" s="38"/>
    </row>
    <row r="26328" ht="15.75">
      <c r="A26328" s="39"/>
    </row>
  </sheetData>
  <sheetProtection password="CC44" sheet="1" objects="1" scenarios="1"/>
  <protectedRanges>
    <protectedRange sqref="B37:B41" name="Intervallo4"/>
    <protectedRange sqref="B43 B53:B56 B50" name="Intervallo5"/>
    <protectedRange sqref="C35:C36" name="Intervallo3_1"/>
  </protectedRanges>
  <mergeCells count="28">
    <mergeCell ref="B50:D50"/>
    <mergeCell ref="B24:B32"/>
    <mergeCell ref="C42:D42"/>
    <mergeCell ref="C38:D38"/>
    <mergeCell ref="C39:D39"/>
    <mergeCell ref="C43:D43"/>
    <mergeCell ref="C41:D41"/>
    <mergeCell ref="C40:D40"/>
    <mergeCell ref="C46:D46"/>
    <mergeCell ref="C45:D45"/>
    <mergeCell ref="B2:C2"/>
    <mergeCell ref="B37:B41"/>
    <mergeCell ref="C8:D8"/>
    <mergeCell ref="C10:D10"/>
    <mergeCell ref="C11:D11"/>
    <mergeCell ref="C12:D12"/>
    <mergeCell ref="C13:D13"/>
    <mergeCell ref="C14:D14"/>
    <mergeCell ref="B15:B23"/>
    <mergeCell ref="C35:D35"/>
    <mergeCell ref="B44:D44"/>
    <mergeCell ref="B3:C3"/>
    <mergeCell ref="C9:D9"/>
    <mergeCell ref="C36:D36"/>
    <mergeCell ref="C37:D37"/>
    <mergeCell ref="C7:D7"/>
    <mergeCell ref="C34:D34"/>
    <mergeCell ref="C33:D33"/>
  </mergeCells>
  <dataValidations count="8">
    <dataValidation showInputMessage="1" showErrorMessage="1" sqref="C7"/>
    <dataValidation type="list" allowBlank="1" showInputMessage="1" showErrorMessage="1" sqref="C8:D14">
      <formula1>$BY$3:$BY$4</formula1>
    </dataValidation>
    <dataValidation type="list" allowBlank="1" showInputMessage="1" showErrorMessage="1" sqref="D16:D23 D25:D32">
      <formula1>$BW$3:$BW$28</formula1>
    </dataValidation>
    <dataValidation type="list" allowBlank="1" showInputMessage="1" showErrorMessage="1" sqref="C33:D34 C46:D46">
      <formula1>$BV$3:$BV$30</formula1>
    </dataValidation>
    <dataValidation type="list" allowBlank="1" showInputMessage="1" showErrorMessage="1" sqref="C41:D41">
      <formula1>$BO$2:$BO$519</formula1>
    </dataValidation>
    <dataValidation type="list" allowBlank="1" showInputMessage="1" showErrorMessage="1" sqref="C42:D43">
      <formula1>$BY$2:$BY$4</formula1>
    </dataValidation>
    <dataValidation type="list" allowBlank="1" showInputMessage="1" showErrorMessage="1" sqref="C45:D45">
      <formula1>$BQ$2:$BQ$541</formula1>
    </dataValidation>
    <dataValidation type="list" allowBlank="1" showInputMessage="1" showErrorMessage="1" sqref="C37:D40">
      <formula1>$BO$2:$BO$519</formula1>
    </dataValidation>
  </dataValidations>
  <printOptions horizontalCentered="1" verticalCentered="1"/>
  <pageMargins left="0.2362204724409449" right="0.35433070866141736" top="0.4330708661417323" bottom="0.4724409448818898" header="0.2755905511811024" footer="0.35433070866141736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B4" sqref="B4"/>
    </sheetView>
  </sheetViews>
  <sheetFormatPr defaultColWidth="0" defaultRowHeight="12.75"/>
  <cols>
    <col min="1" max="1" width="9.140625" style="6" customWidth="1"/>
    <col min="2" max="2" width="100.7109375" style="6" customWidth="1"/>
    <col min="3" max="3" width="9.00390625" style="6" bestFit="1" customWidth="1"/>
    <col min="4" max="4" width="9.140625" style="6" hidden="1" customWidth="1"/>
    <col min="5" max="11" width="0" style="6" hidden="1" customWidth="1"/>
    <col min="12" max="16384" width="9.140625" style="6" hidden="1" customWidth="1"/>
  </cols>
  <sheetData>
    <row r="2" spans="2:10" ht="15.75">
      <c r="B2" s="90" t="s">
        <v>224</v>
      </c>
      <c r="C2" s="88"/>
      <c r="D2" s="89"/>
      <c r="E2" s="93"/>
      <c r="F2" s="93"/>
      <c r="G2" s="93"/>
      <c r="H2" s="93"/>
      <c r="I2" s="93"/>
      <c r="J2" s="93"/>
    </row>
    <row r="4" ht="130.5" customHeight="1">
      <c r="B4" s="140" t="s">
        <v>654</v>
      </c>
    </row>
    <row r="5" ht="12.75">
      <c r="B5" s="41"/>
    </row>
    <row r="7" ht="15.75">
      <c r="B7" s="91" t="s">
        <v>237</v>
      </c>
    </row>
    <row r="9" ht="130.5" customHeight="1">
      <c r="B9" s="140" t="s">
        <v>253</v>
      </c>
    </row>
    <row r="12" ht="15.75">
      <c r="B12" s="92" t="s">
        <v>238</v>
      </c>
    </row>
    <row r="14" ht="130.5" customHeight="1">
      <c r="B14" s="140" t="s">
        <v>656</v>
      </c>
    </row>
    <row r="16" ht="15.75">
      <c r="B16" s="92" t="s">
        <v>185</v>
      </c>
    </row>
    <row r="18" ht="130.5" customHeight="1">
      <c r="B18" s="140" t="s">
        <v>655</v>
      </c>
    </row>
    <row r="21" ht="12.75">
      <c r="B21" s="141" t="s">
        <v>196</v>
      </c>
    </row>
    <row r="24" ht="12.75">
      <c r="B24" s="41"/>
    </row>
  </sheetData>
  <sheetProtection password="CC44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2014-06-26T11:08:06Z</cp:lastPrinted>
  <dcterms:created xsi:type="dcterms:W3CDTF">1996-11-05T10:16:36Z</dcterms:created>
  <dcterms:modified xsi:type="dcterms:W3CDTF">2014-06-30T13:21:23Z</dcterms:modified>
  <cp:category/>
  <cp:version/>
  <cp:contentType/>
  <cp:contentStatus/>
</cp:coreProperties>
</file>