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firstSheet="1" activeTab="3"/>
  </bookViews>
  <sheets>
    <sheet name="ALLEGATO A INFANZIA PRIMARIA" sheetId="1" r:id="rId1"/>
    <sheet name="ALLEGAT B 1 GRADO" sheetId="2" r:id="rId2"/>
    <sheet name="ALLEGATO C 2 GRADO" sheetId="3" r:id="rId3"/>
    <sheet name="ALLEGATO D SOSTEGNO" sheetId="4" r:id="rId4"/>
  </sheets>
  <externalReferences>
    <externalReference r:id="rId7"/>
    <externalReference r:id="rId8"/>
    <externalReference r:id="rId9"/>
  </externalReferences>
  <definedNames>
    <definedName name="AA_nor">'[3]Infanzia posto normale'!#REF!</definedName>
    <definedName name="AA_nor1">'[1]Infanzia posto normale'!#REF!</definedName>
    <definedName name="AA_sos">'[3]Infanzia sostegno'!#REF!</definedName>
    <definedName name="AA_sos1">#REF!</definedName>
    <definedName name="AA_spe">'[3]Infanzia scuole speciali'!#REF!</definedName>
    <definedName name="AA_spe1">#REF!</definedName>
    <definedName name="_xlnm.Print_Area" localSheetId="1">'ALLEGAT B 1 GRADO'!$A$1:$T$28</definedName>
    <definedName name="_xlnm.Print_Area" localSheetId="0">'ALLEGATO A INFANZIA PRIMARIA'!$A$1:$O$35</definedName>
    <definedName name="EE_nor">'[3]Primaria posto normale'!#REF!</definedName>
    <definedName name="EE_nor1">'[1]Primaria posto normale'!#REF!</definedName>
    <definedName name="EE_sos">'[3]Primaria sostegno'!#REF!</definedName>
    <definedName name="EE_sos1">#REF!</definedName>
    <definedName name="EE_spe">'[3]Primaria scuole speciali'!#REF!</definedName>
    <definedName name="EE_spe1">#REF!</definedName>
    <definedName name="MM_nor">'[3]Sec.I grado normale prov'!#REF!</definedName>
    <definedName name="MM_nor1">#REF!</definedName>
    <definedName name="MM_nor_clc">'[3]Sec.I grado normale clc'!#REF!</definedName>
    <definedName name="MM_nor_clc1">#REF!</definedName>
    <definedName name="MM_nor_clc_prov">'[3]Sec.I grado normale prov clc'!#REF!</definedName>
    <definedName name="MM_nor_clc_prov1">'[2]Sec.I grado normale prov clc'!#REF!</definedName>
    <definedName name="MM_sos">'[3]Sec. I grado sostegno'!#REF!</definedName>
    <definedName name="MM_sos1">#REF!</definedName>
    <definedName name="MM_spe">'[3]Sec.I grado speciale prov clc'!#REF!</definedName>
    <definedName name="MM_spe1">#REF!</definedName>
    <definedName name="PED">'[3]Personale Educativo'!#REF!</definedName>
    <definedName name="PED1">#REF!</definedName>
    <definedName name="q">#REF!</definedName>
    <definedName name="SS_nor">'[3]Sec.II grado normale prov'!#REF!</definedName>
    <definedName name="SS_nor1">#REF!</definedName>
    <definedName name="SS_nor_clc">'[3]Sec.II grado normale clc'!#REF!</definedName>
    <definedName name="SS_nor_clc1">#REF!</definedName>
    <definedName name="SS_nor_clc_prov">'[1]Sec.II grado normale prov clc '!#REF!</definedName>
    <definedName name="SS_nor_clc_prov1">#REF!</definedName>
    <definedName name="SS_nor_prov">#REF!</definedName>
    <definedName name="SS_sos">'[3]Sec. II grado sostegno'!#REF!</definedName>
    <definedName name="SS_sos1">#REF!</definedName>
    <definedName name="SS_spe">'[3]Sec.II grado speciale'!#REF!</definedName>
    <definedName name="SS_spe1">#REF!</definedName>
    <definedName name="SSNOR">#REF!</definedName>
    <definedName name="_xlnm.Print_Titles" localSheetId="2">'ALLEGATO C 2 GRADO'!$4:$21</definedName>
  </definedNames>
  <calcPr fullCalcOnLoad="1"/>
</workbook>
</file>

<file path=xl/sharedStrings.xml><?xml version="1.0" encoding="utf-8"?>
<sst xmlns="http://schemas.openxmlformats.org/spreadsheetml/2006/main" count="174" uniqueCount="75">
  <si>
    <t>ALLEGATO D</t>
  </si>
  <si>
    <t>Ufficio IV</t>
  </si>
  <si>
    <t>RIPARTIZIONE NOMINE  FRA CONCORSI ORDINARI  E GRADUATORIE AD ESAURIMENTO</t>
  </si>
  <si>
    <t>PERSONALE SCUOLA INFANZIA, PRIMARIA, SECONDARIA I E II GRADO</t>
  </si>
  <si>
    <t>UUSSTT</t>
  </si>
  <si>
    <t>INFANZIA</t>
  </si>
  <si>
    <t>PRIMARIA</t>
  </si>
  <si>
    <t>AREA AD00</t>
  </si>
  <si>
    <t>AREA AD01*</t>
  </si>
  <si>
    <t>AREA AD02</t>
  </si>
  <si>
    <t>AREA AD03*</t>
  </si>
  <si>
    <t>AREA AD04*</t>
  </si>
  <si>
    <t>TOTALE</t>
  </si>
  <si>
    <t>TOTALE POSTI</t>
  </si>
  <si>
    <t>CONCORSO ORDINARIO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</si>
  <si>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</si>
  <si>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</si>
  <si>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</si>
  <si>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</si>
  <si>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</si>
  <si>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</si>
  <si>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</si>
  <si>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</si>
  <si>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</si>
  <si>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GRAD. AD ESAURIMENTO</t>
  </si>
  <si>
    <t>ASSUNZIONI A TEMPO INDETERMINATO PERSONALE DOCENTE CONTINGENTE  A.S. 2013/14</t>
  </si>
  <si>
    <t xml:space="preserve">CONCORSO ORDINARIO </t>
  </si>
  <si>
    <t>N. POSTI  RISERVA concorso ordinario e categoria</t>
  </si>
  <si>
    <t>N. POSTI RISERVA concorso ordinario e categoria</t>
  </si>
  <si>
    <t xml:space="preserve"> Totale EMILIA ROMAGNA</t>
  </si>
  <si>
    <t>CLASSI</t>
  </si>
  <si>
    <t>FORLI CESENA</t>
  </si>
  <si>
    <t>A028</t>
  </si>
  <si>
    <t>A033</t>
  </si>
  <si>
    <t>A043</t>
  </si>
  <si>
    <t>A059</t>
  </si>
  <si>
    <t>A345</t>
  </si>
  <si>
    <t>ALLEGATO C</t>
  </si>
  <si>
    <t>A012</t>
  </si>
  <si>
    <t>A013</t>
  </si>
  <si>
    <t>A019</t>
  </si>
  <si>
    <t>A020</t>
  </si>
  <si>
    <t>A025</t>
  </si>
  <si>
    <t>A038</t>
  </si>
  <si>
    <t>A346</t>
  </si>
  <si>
    <t>A049</t>
  </si>
  <si>
    <t>A050</t>
  </si>
  <si>
    <t>A051</t>
  </si>
  <si>
    <t>A060</t>
  </si>
  <si>
    <t>C430</t>
  </si>
  <si>
    <t>TOTALE GENERALE</t>
  </si>
  <si>
    <t>UU.AA.TT.</t>
  </si>
  <si>
    <t xml:space="preserve">CONTINGENTE </t>
  </si>
  <si>
    <t>1 ( DISABILE ART. 3 COMMA 1 LEGGE 68/1999 OPPURE ORFANO EX ART. 18, COMMA 2 - LEGGE 68/99)</t>
  </si>
  <si>
    <t xml:space="preserve">1 ( DISABILE ART. 3 COMMA 1 LEGGE 68/1999 </t>
  </si>
  <si>
    <t>3 ( DISABILE ART. 3 COMMA 1 LEGGE 68/1999 )</t>
  </si>
  <si>
    <t xml:space="preserve"> </t>
  </si>
  <si>
    <t xml:space="preserve">                                ASSUNZIONI A TEMPO DETERMINATO PERSONALE DOCENTE CONTINGENTE  A.S. 2013/14</t>
  </si>
  <si>
    <t>PERSONALE E DUCATIVO</t>
  </si>
  <si>
    <t xml:space="preserve">RIPARTIZIONE NOMINE   CONCORSI ORDINARI  </t>
  </si>
  <si>
    <t>FORLI</t>
  </si>
  <si>
    <t xml:space="preserve">RIPARTIZIONE POSTI  CONCORSI ORDINARI   </t>
  </si>
  <si>
    <t xml:space="preserve">1 N </t>
  </si>
  <si>
    <t>Non è stato formulato elenco per AD04 per mancanza di candidati</t>
  </si>
  <si>
    <t>RIPARTIZIONE POSTI CONCORSI ORDINARI  E GRADUATORIE AD ESAURIMENTO</t>
  </si>
  <si>
    <t xml:space="preserve">2
 </t>
  </si>
  <si>
    <t xml:space="preserve">3
 </t>
  </si>
  <si>
    <t>10* +1 **</t>
  </si>
  <si>
    <t>3* o 3 **</t>
  </si>
  <si>
    <t>1* o 1**</t>
  </si>
  <si>
    <t>2* o 2**</t>
  </si>
  <si>
    <t>2* o 2 "*</t>
  </si>
  <si>
    <t xml:space="preserve"> 1* o 1**</t>
  </si>
  <si>
    <t xml:space="preserve"> 22 * o 19**</t>
  </si>
  <si>
    <t>5 * o 1 **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</si>
</sst>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0"/>
    </font>
    <font>
      <sz val="8"/>
      <name val="Arial"/>
      <family val="0"/>
    </font>
    <font>
      <b/>
      <sz val="8"/>
      <name val="Comic Sans MS"/>
      <family val="4"/>
    </font>
    <font>
      <b/>
      <sz val="8"/>
      <name val="Arial"/>
      <family val="2"/>
    </font>
    <font>
      <sz val="8"/>
      <name val="Calibri"/>
      <family val="2"/>
    </font>
    <font>
      <b/>
      <sz val="8"/>
      <color indexed="10"/>
      <name val="CG Times"/>
      <family val="0"/>
    </font>
    <font>
      <sz val="8"/>
      <name val="MS Sans Serif"/>
      <family val="0"/>
    </font>
    <font>
      <b/>
      <sz val="8"/>
      <name val="MS Sans Serif"/>
      <family val="2"/>
    </font>
    <font>
      <sz val="8"/>
      <name val="Comic Sans MS"/>
      <family val="4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4" fillId="0" borderId="10" xfId="0" applyFont="1" applyFill="1" applyBorder="1" applyAlignment="1">
      <alignment/>
    </xf>
    <xf numFmtId="0" fontId="23" fillId="0" borderId="11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5" fillId="0" borderId="1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24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9" fillId="0" borderId="15" xfId="0" applyNumberFormat="1" applyFont="1" applyFill="1" applyBorder="1" applyAlignment="1" quotePrefix="1">
      <alignment/>
    </xf>
    <xf numFmtId="0" fontId="23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3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3" fillId="0" borderId="18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19" xfId="0" applyFont="1" applyFill="1" applyBorder="1" applyAlignment="1">
      <alignment wrapText="1"/>
    </xf>
    <xf numFmtId="1" fontId="29" fillId="0" borderId="20" xfId="0" applyNumberFormat="1" applyFont="1" applyFill="1" applyBorder="1" applyAlignment="1" quotePrefix="1">
      <alignment/>
    </xf>
    <xf numFmtId="0" fontId="22" fillId="0" borderId="20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12" xfId="0" applyNumberFormat="1" applyFont="1" applyFill="1" applyBorder="1" applyAlignment="1" quotePrefix="1">
      <alignment horizontal="center"/>
    </xf>
    <xf numFmtId="0" fontId="25" fillId="0" borderId="12" xfId="0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wrapText="1"/>
    </xf>
    <xf numFmtId="3" fontId="25" fillId="0" borderId="12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NumberFormat="1" applyFont="1" applyFill="1" applyBorder="1" applyAlignment="1" quotePrefix="1">
      <alignment/>
    </xf>
    <xf numFmtId="0" fontId="30" fillId="0" borderId="10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center" wrapText="1"/>
    </xf>
    <xf numFmtId="3" fontId="30" fillId="0" borderId="23" xfId="0" applyNumberFormat="1" applyFont="1" applyFill="1" applyBorder="1" applyAlignment="1" quotePrefix="1">
      <alignment horizontal="center"/>
    </xf>
    <xf numFmtId="3" fontId="30" fillId="0" borderId="24" xfId="0" applyNumberFormat="1" applyFont="1" applyFill="1" applyBorder="1" applyAlignment="1" quotePrefix="1">
      <alignment horizontal="center"/>
    </xf>
    <xf numFmtId="0" fontId="30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 quotePrefix="1">
      <alignment horizontal="center"/>
    </xf>
    <xf numFmtId="0" fontId="29" fillId="0" borderId="17" xfId="0" applyNumberFormat="1" applyFont="1" applyFill="1" applyBorder="1" applyAlignment="1" quotePrefix="1">
      <alignment horizontal="center"/>
    </xf>
    <xf numFmtId="3" fontId="30" fillId="0" borderId="17" xfId="0" applyNumberFormat="1" applyFont="1" applyFill="1" applyBorder="1" applyAlignment="1">
      <alignment horizontal="center" wrapText="1"/>
    </xf>
    <xf numFmtId="0" fontId="23" fillId="0" borderId="15" xfId="0" applyNumberFormat="1" applyFont="1" applyFill="1" applyBorder="1" applyAlignment="1" quotePrefix="1">
      <alignment horizontal="center"/>
    </xf>
    <xf numFmtId="0" fontId="23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5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/>
    </xf>
    <xf numFmtId="0" fontId="29" fillId="0" borderId="15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 indent="1"/>
    </xf>
    <xf numFmtId="0" fontId="22" fillId="0" borderId="18" xfId="0" applyFont="1" applyFill="1" applyBorder="1" applyAlignment="1">
      <alignment/>
    </xf>
    <xf numFmtId="0" fontId="23" fillId="0" borderId="15" xfId="0" applyNumberFormat="1" applyFont="1" applyFill="1" applyBorder="1" applyAlignment="1" quotePrefix="1">
      <alignment/>
    </xf>
    <xf numFmtId="0" fontId="23" fillId="0" borderId="17" xfId="0" applyNumberFormat="1" applyFont="1" applyFill="1" applyBorder="1" applyAlignment="1" quotePrefix="1">
      <alignment/>
    </xf>
    <xf numFmtId="0" fontId="29" fillId="0" borderId="17" xfId="0" applyNumberFormat="1" applyFont="1" applyFill="1" applyBorder="1" applyAlignment="1" quotePrefix="1">
      <alignment/>
    </xf>
    <xf numFmtId="0" fontId="23" fillId="0" borderId="26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1" fontId="29" fillId="0" borderId="27" xfId="0" applyNumberFormat="1" applyFont="1" applyFill="1" applyBorder="1" applyAlignment="1" quotePrefix="1">
      <alignment/>
    </xf>
    <xf numFmtId="0" fontId="24" fillId="0" borderId="28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9" xfId="0" applyFont="1" applyFill="1" applyBorder="1" applyAlignment="1">
      <alignment horizontal="center" wrapText="1"/>
    </xf>
    <xf numFmtId="1" fontId="29" fillId="0" borderId="18" xfId="0" applyNumberFormat="1" applyFont="1" applyFill="1" applyBorder="1" applyAlignment="1" quotePrefix="1">
      <alignment/>
    </xf>
    <xf numFmtId="0" fontId="24" fillId="0" borderId="15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wrapText="1"/>
    </xf>
    <xf numFmtId="1" fontId="29" fillId="0" borderId="15" xfId="0" applyNumberFormat="1" applyFont="1" applyFill="1" applyBorder="1" applyAlignment="1" quotePrefix="1">
      <alignment/>
    </xf>
    <xf numFmtId="1" fontId="29" fillId="0" borderId="17" xfId="0" applyNumberFormat="1" applyFont="1" applyFill="1" applyBorder="1" applyAlignment="1" quotePrefix="1">
      <alignment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/>
    </xf>
    <xf numFmtId="0" fontId="24" fillId="0" borderId="17" xfId="0" applyNumberFormat="1" applyFont="1" applyFill="1" applyBorder="1" applyAlignment="1">
      <alignment/>
    </xf>
    <xf numFmtId="1" fontId="23" fillId="0" borderId="15" xfId="0" applyNumberFormat="1" applyFont="1" applyFill="1" applyBorder="1" applyAlignment="1" quotePrefix="1">
      <alignment/>
    </xf>
    <xf numFmtId="1" fontId="23" fillId="0" borderId="17" xfId="0" applyNumberFormat="1" applyFont="1" applyFill="1" applyBorder="1" applyAlignment="1" quotePrefix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4" xfId="0" applyNumberFormat="1" applyFont="1" applyFill="1" applyBorder="1" applyAlignment="1" quotePrefix="1">
      <alignment/>
    </xf>
    <xf numFmtId="164" fontId="27" fillId="0" borderId="12" xfId="52" applyNumberFormat="1" applyFont="1" applyFill="1" applyBorder="1" applyAlignment="1" quotePrefix="1">
      <alignment/>
    </xf>
    <xf numFmtId="3" fontId="22" fillId="0" borderId="15" xfId="0" applyNumberFormat="1" applyFont="1" applyFill="1" applyBorder="1" applyAlignment="1" quotePrefix="1">
      <alignment/>
    </xf>
    <xf numFmtId="3" fontId="22" fillId="0" borderId="12" xfId="0" applyNumberFormat="1" applyFont="1" applyFill="1" applyBorder="1" applyAlignment="1" quotePrefix="1">
      <alignment/>
    </xf>
    <xf numFmtId="3" fontId="22" fillId="0" borderId="10" xfId="0" applyNumberFormat="1" applyFont="1" applyFill="1" applyBorder="1" applyAlignment="1" quotePrefix="1">
      <alignment/>
    </xf>
    <xf numFmtId="3" fontId="22" fillId="0" borderId="17" xfId="0" applyNumberFormat="1" applyFont="1" applyFill="1" applyBorder="1" applyAlignment="1" quotePrefix="1">
      <alignment/>
    </xf>
    <xf numFmtId="3" fontId="22" fillId="0" borderId="18" xfId="0" applyNumberFormat="1" applyFont="1" applyFill="1" applyBorder="1" applyAlignment="1" quotePrefix="1">
      <alignment/>
    </xf>
    <xf numFmtId="0" fontId="24" fillId="0" borderId="10" xfId="0" applyFont="1" applyFill="1" applyBorder="1" applyAlignment="1">
      <alignment vertical="top" wrapText="1"/>
    </xf>
    <xf numFmtId="3" fontId="22" fillId="0" borderId="18" xfId="0" applyNumberFormat="1" applyFont="1" applyFill="1" applyBorder="1" applyAlignment="1">
      <alignment/>
    </xf>
    <xf numFmtId="3" fontId="22" fillId="0" borderId="20" xfId="0" applyNumberFormat="1" applyFont="1" applyFill="1" applyBorder="1" applyAlignment="1" quotePrefix="1">
      <alignment/>
    </xf>
    <xf numFmtId="3" fontId="22" fillId="0" borderId="35" xfId="0" applyNumberFormat="1" applyFont="1" applyFill="1" applyBorder="1" applyAlignment="1" quotePrefix="1">
      <alignment/>
    </xf>
    <xf numFmtId="3" fontId="22" fillId="0" borderId="36" xfId="0" applyNumberFormat="1" applyFont="1" applyFill="1" applyBorder="1" applyAlignment="1" quotePrefix="1">
      <alignment/>
    </xf>
    <xf numFmtId="3" fontId="22" fillId="0" borderId="30" xfId="0" applyNumberFormat="1" applyFont="1" applyFill="1" applyBorder="1" applyAlignment="1" quotePrefix="1">
      <alignment/>
    </xf>
    <xf numFmtId="3" fontId="22" fillId="0" borderId="37" xfId="0" applyNumberFormat="1" applyFont="1" applyFill="1" applyBorder="1" applyAlignment="1">
      <alignment/>
    </xf>
    <xf numFmtId="164" fontId="28" fillId="0" borderId="23" xfId="52" applyNumberFormat="1" applyFont="1" applyFill="1" applyBorder="1" applyAlignment="1" quotePrefix="1">
      <alignment/>
    </xf>
    <xf numFmtId="3" fontId="22" fillId="0" borderId="38" xfId="0" applyNumberFormat="1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1" fontId="29" fillId="0" borderId="26" xfId="0" applyNumberFormat="1" applyFont="1" applyFill="1" applyBorder="1" applyAlignment="1" quotePrefix="1">
      <alignment/>
    </xf>
    <xf numFmtId="0" fontId="24" fillId="0" borderId="41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1" fontId="29" fillId="0" borderId="19" xfId="0" applyNumberFormat="1" applyFont="1" applyFill="1" applyBorder="1" applyAlignment="1" quotePrefix="1">
      <alignment/>
    </xf>
    <xf numFmtId="0" fontId="24" fillId="0" borderId="43" xfId="0" applyFont="1" applyFill="1" applyBorder="1" applyAlignment="1">
      <alignment/>
    </xf>
    <xf numFmtId="0" fontId="24" fillId="0" borderId="44" xfId="0" applyFont="1" applyFill="1" applyBorder="1" applyAlignment="1">
      <alignment/>
    </xf>
    <xf numFmtId="0" fontId="30" fillId="0" borderId="4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24" fillId="0" borderId="49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7</xdr:col>
      <xdr:colOff>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7625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0</xdr:row>
      <xdr:rowOff>57150</xdr:rowOff>
    </xdr:from>
    <xdr:to>
      <xdr:col>5</xdr:col>
      <xdr:colOff>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571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0</xdr:rowOff>
    </xdr:from>
    <xdr:to>
      <xdr:col>7</xdr:col>
      <xdr:colOff>342900</xdr:colOff>
      <xdr:row>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0"/>
          <a:ext cx="2438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0</xdr:rowOff>
    </xdr:from>
    <xdr:to>
      <xdr:col>9</xdr:col>
      <xdr:colOff>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66725"/>
          <a:ext cx="1914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5</xdr:col>
      <xdr:colOff>333375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66675</xdr:rowOff>
    </xdr:from>
    <xdr:to>
      <xdr:col>9</xdr:col>
      <xdr:colOff>142875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667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0</xdr:row>
      <xdr:rowOff>76200</xdr:rowOff>
    </xdr:from>
    <xdr:to>
      <xdr:col>13</xdr:col>
      <xdr:colOff>238125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76200"/>
          <a:ext cx="3209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UFFICIALI\BOZZA%20USR%20DATI%20%20orizzonte%20scu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UFFICIALI\BOZZA%20USR%20DISTR%20POSTI%20%20%20schema%20distribuzione%20posti%202013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UFFICIALI\ARCHIVIO%20DOCUMENTALE\S22%20-%20Fascicolo%20del%20personale-Circ39%20-P21-\2012\Richieste%20estemporanee\TD-S22-RA-P01-20120725(DISPONIBILITA)\disponibilit&#224;\Disp_doc_1213_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Infanzia posto normale"/>
      <sheetName val="Primaria posto normale"/>
      <sheetName val="Sec.I grado normale prov clc"/>
      <sheetName val="Sec.II grado normale prov clc "/>
      <sheetName val="Sostegno"/>
      <sheetName val="Educativ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INFANZIA PRIMARIA"/>
      <sheetName val="Sec.I grado normale prov clc"/>
      <sheetName val="ALLEGAT B 1 GRADO"/>
      <sheetName val="Sec.II grado normale prov clc "/>
      <sheetName val="ALLEGATO C 2 GRADO"/>
      <sheetName val="ALLEGATO D SOSTEGNO"/>
      <sheetName val=" TOTALE GENERALE EMILIA ROMAG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Infanzia posto normale"/>
      <sheetName val="Infanzia scuole speciali"/>
      <sheetName val="Primaria posto normale"/>
      <sheetName val="Primaria scuole speciali"/>
      <sheetName val="Sec.I grado normale prov"/>
      <sheetName val="Sec.I grado normale clc"/>
      <sheetName val="Sec.I grado normale prov clc"/>
      <sheetName val="Sec.I grado speciale prov clc"/>
      <sheetName val="Sec.II grado normale prov"/>
      <sheetName val="Sec.II grado normale clc"/>
      <sheetName val="Sec.II grado normale prov clc"/>
      <sheetName val="Sec.II grado speciale"/>
      <sheetName val="Infanzia sostegno"/>
      <sheetName val="Primaria sostegno"/>
      <sheetName val="Sec. I grado sostegno"/>
      <sheetName val="Sec. II grado sostegno"/>
      <sheetName val="Personale Educa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Q30"/>
  <sheetViews>
    <sheetView view="pageBreakPreview" zoomScaleSheetLayoutView="100" workbookViewId="0" topLeftCell="A12">
      <selection activeCell="G25" sqref="G25"/>
    </sheetView>
  </sheetViews>
  <sheetFormatPr defaultColWidth="9.140625" defaultRowHeight="12.75"/>
  <cols>
    <col min="1" max="1" width="16.8515625" style="42" customWidth="1"/>
    <col min="2" max="2" width="11.28125" style="42" customWidth="1"/>
    <col min="3" max="3" width="12.28125" style="42" customWidth="1"/>
    <col min="4" max="4" width="10.28125" style="42" customWidth="1"/>
    <col min="5" max="5" width="14.140625" style="42" customWidth="1"/>
    <col min="6" max="6" width="8.421875" style="42" customWidth="1"/>
    <col min="7" max="7" width="4.28125" style="42" customWidth="1"/>
    <col min="8" max="8" width="12.8515625" style="42" customWidth="1"/>
    <col min="9" max="16384" width="9.140625" style="42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1:5" ht="11.25">
      <c r="A9" s="141"/>
      <c r="B9" s="142"/>
      <c r="C9" s="142"/>
      <c r="D9" s="142"/>
      <c r="E9" s="41"/>
    </row>
    <row r="10" spans="1:5" ht="11.25">
      <c r="A10" s="141"/>
      <c r="B10" s="142"/>
      <c r="C10" s="142"/>
      <c r="D10" s="142"/>
      <c r="E10" s="41"/>
    </row>
    <row r="11" spans="1:5" ht="11.25">
      <c r="A11" s="40"/>
      <c r="B11" s="41"/>
      <c r="C11" s="41"/>
      <c r="D11" s="41"/>
      <c r="E11" s="41"/>
    </row>
    <row r="12" spans="1:5" ht="11.25">
      <c r="A12" s="40"/>
      <c r="B12" s="41"/>
      <c r="C12" s="41"/>
      <c r="D12" s="41"/>
      <c r="E12" s="41"/>
    </row>
    <row r="13" spans="1:17" ht="11.25">
      <c r="A13" s="146" t="s">
        <v>57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148"/>
      <c r="P13" s="148"/>
      <c r="Q13" s="4"/>
    </row>
    <row r="14" spans="1:17" ht="11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</row>
    <row r="15" spans="1:17" ht="11.25">
      <c r="A15" s="147" t="s">
        <v>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</row>
    <row r="16" spans="1:15" s="5" customFormat="1" ht="11.2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5"/>
    </row>
    <row r="17" spans="4:9" ht="2.25" customHeight="1" thickBot="1">
      <c r="D17" s="41"/>
      <c r="E17" s="41"/>
      <c r="F17" s="41"/>
      <c r="G17" s="41"/>
      <c r="H17" s="41"/>
      <c r="I17" s="41"/>
    </row>
    <row r="18" ht="12" hidden="1" thickBot="1"/>
    <row r="19" spans="1:8" ht="11.25">
      <c r="A19" s="59" t="s">
        <v>4</v>
      </c>
      <c r="B19" s="139" t="s">
        <v>5</v>
      </c>
      <c r="C19" s="139"/>
      <c r="D19" s="139" t="s">
        <v>6</v>
      </c>
      <c r="E19" s="139"/>
      <c r="F19" s="139" t="s">
        <v>58</v>
      </c>
      <c r="G19" s="139"/>
      <c r="H19" s="140"/>
    </row>
    <row r="20" spans="1:8" ht="72" customHeight="1">
      <c r="A20" s="59"/>
      <c r="B20" s="55" t="s">
        <v>26</v>
      </c>
      <c r="C20" s="55" t="s">
        <v>27</v>
      </c>
      <c r="D20" s="55" t="s">
        <v>26</v>
      </c>
      <c r="E20" s="55" t="s">
        <v>28</v>
      </c>
      <c r="F20" s="55" t="s">
        <v>14</v>
      </c>
      <c r="G20" s="55" t="s">
        <v>28</v>
      </c>
      <c r="H20" s="62" t="s">
        <v>24</v>
      </c>
    </row>
    <row r="21" spans="1:8" ht="11.25">
      <c r="A21" s="60" t="s">
        <v>15</v>
      </c>
      <c r="B21" s="43">
        <v>15</v>
      </c>
      <c r="C21" s="56">
        <v>7</v>
      </c>
      <c r="D21" s="44">
        <v>44</v>
      </c>
      <c r="E21" s="56" t="s">
        <v>73</v>
      </c>
      <c r="F21" s="58"/>
      <c r="G21" s="58"/>
      <c r="H21" s="65"/>
    </row>
    <row r="22" spans="1:8" ht="11.25">
      <c r="A22" s="60" t="s">
        <v>16</v>
      </c>
      <c r="B22" s="45">
        <v>2</v>
      </c>
      <c r="C22" s="57">
        <v>1</v>
      </c>
      <c r="D22" s="44">
        <v>2</v>
      </c>
      <c r="E22" s="57">
        <v>1</v>
      </c>
      <c r="F22" s="44"/>
      <c r="G22" s="44"/>
      <c r="H22" s="50"/>
    </row>
    <row r="23" spans="1:8" s="48" customFormat="1" ht="22.5">
      <c r="A23" s="60" t="s">
        <v>17</v>
      </c>
      <c r="B23" s="46">
        <v>5</v>
      </c>
      <c r="C23" s="3" t="s">
        <v>65</v>
      </c>
      <c r="D23" s="47">
        <v>7</v>
      </c>
      <c r="E23" s="3" t="s">
        <v>66</v>
      </c>
      <c r="F23" s="47"/>
      <c r="G23" s="47"/>
      <c r="H23" s="49">
        <v>1</v>
      </c>
    </row>
    <row r="24" spans="1:8" s="48" customFormat="1" ht="11.25">
      <c r="A24" s="60" t="s">
        <v>18</v>
      </c>
      <c r="B24" s="43">
        <v>11</v>
      </c>
      <c r="C24" s="43">
        <v>5</v>
      </c>
      <c r="D24" s="44">
        <v>23</v>
      </c>
      <c r="E24" s="44" t="s">
        <v>67</v>
      </c>
      <c r="F24" s="44"/>
      <c r="G24" s="44"/>
      <c r="H24" s="50"/>
    </row>
    <row r="25" spans="1:8" s="48" customFormat="1" ht="11.25">
      <c r="A25" s="60" t="s">
        <v>19</v>
      </c>
      <c r="B25" s="43">
        <v>2</v>
      </c>
      <c r="C25" s="45">
        <v>1</v>
      </c>
      <c r="D25" s="44">
        <v>16</v>
      </c>
      <c r="E25" s="44">
        <v>8</v>
      </c>
      <c r="F25" s="44">
        <v>1</v>
      </c>
      <c r="G25" s="44"/>
      <c r="H25" s="50">
        <v>1</v>
      </c>
    </row>
    <row r="26" spans="1:8" s="48" customFormat="1" ht="11.25">
      <c r="A26" s="60" t="s">
        <v>20</v>
      </c>
      <c r="B26" s="43">
        <v>2</v>
      </c>
      <c r="C26" s="45">
        <v>1</v>
      </c>
      <c r="D26" s="44">
        <v>9</v>
      </c>
      <c r="E26" s="44">
        <v>4</v>
      </c>
      <c r="F26" s="44"/>
      <c r="G26" s="44"/>
      <c r="H26" s="50"/>
    </row>
    <row r="27" spans="1:8" s="48" customFormat="1" ht="11.25">
      <c r="A27" s="60" t="s">
        <v>21</v>
      </c>
      <c r="B27" s="43">
        <v>5</v>
      </c>
      <c r="C27" s="43"/>
      <c r="D27" s="44">
        <v>12</v>
      </c>
      <c r="E27" s="44"/>
      <c r="F27" s="44"/>
      <c r="G27" s="44"/>
      <c r="H27" s="50"/>
    </row>
    <row r="28" spans="1:8" s="48" customFormat="1" ht="11.25">
      <c r="A28" s="60" t="s">
        <v>22</v>
      </c>
      <c r="B28" s="43">
        <v>3</v>
      </c>
      <c r="C28" s="45">
        <v>1</v>
      </c>
      <c r="D28" s="44">
        <v>12</v>
      </c>
      <c r="E28" s="45" t="s">
        <v>74</v>
      </c>
      <c r="F28" s="44"/>
      <c r="G28" s="44"/>
      <c r="H28" s="50"/>
    </row>
    <row r="29" spans="1:8" ht="11.25">
      <c r="A29" s="60" t="s">
        <v>23</v>
      </c>
      <c r="B29" s="43">
        <v>2</v>
      </c>
      <c r="C29" s="3">
        <v>1</v>
      </c>
      <c r="D29" s="44">
        <v>7</v>
      </c>
      <c r="E29" s="3">
        <v>3</v>
      </c>
      <c r="F29" s="44"/>
      <c r="G29" s="44"/>
      <c r="H29" s="50"/>
    </row>
    <row r="30" spans="1:8" s="48" customFormat="1" ht="12" thickBot="1">
      <c r="A30" s="61" t="s">
        <v>29</v>
      </c>
      <c r="B30" s="63">
        <f aca="true" t="shared" si="0" ref="B30:H30">SUM(B21:B29)</f>
        <v>47</v>
      </c>
      <c r="C30" s="63"/>
      <c r="D30" s="63">
        <f t="shared" si="0"/>
        <v>132</v>
      </c>
      <c r="E30" s="63"/>
      <c r="F30" s="63">
        <f t="shared" si="0"/>
        <v>1</v>
      </c>
      <c r="G30" s="63"/>
      <c r="H30" s="64">
        <f t="shared" si="0"/>
        <v>2</v>
      </c>
    </row>
  </sheetData>
  <mergeCells count="8">
    <mergeCell ref="F19:H19"/>
    <mergeCell ref="A9:D9"/>
    <mergeCell ref="A10:D10"/>
    <mergeCell ref="B19:C19"/>
    <mergeCell ref="D19:E19"/>
    <mergeCell ref="A16:O16"/>
    <mergeCell ref="A13:P13"/>
    <mergeCell ref="A15:Q15"/>
  </mergeCells>
  <printOptions horizontalCentered="1"/>
  <pageMargins left="0.07874015748031496" right="0.07874015748031496" top="0.7480314960629921" bottom="0.984251968503937" header="0.5118110236220472" footer="0.19"/>
  <pageSetup fitToHeight="1" fitToWidth="1" horizontalDpi="600" verticalDpi="600" orientation="landscape" paperSize="9" scale="95" r:id="rId3"/>
  <legacyDrawing r:id="rId2"/>
  <oleObjects>
    <oleObject progId="Word.Document.8" shapeId="119493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24"/>
  <sheetViews>
    <sheetView view="pageBreakPreview" zoomScaleNormal="50" zoomScaleSheetLayoutView="100" workbookViewId="0" topLeftCell="A17">
      <pane xSplit="1" topLeftCell="G1" activePane="topRight" state="frozen"/>
      <selection pane="topLeft" activeCell="A1" sqref="A1"/>
      <selection pane="topRight" activeCell="N22" sqref="N22"/>
    </sheetView>
  </sheetViews>
  <sheetFormatPr defaultColWidth="9.140625" defaultRowHeight="12.75"/>
  <cols>
    <col min="1" max="1" width="8.8515625" style="12" customWidth="1"/>
    <col min="2" max="2" width="10.00390625" style="4" customWidth="1"/>
    <col min="3" max="3" width="12.28125" style="4" customWidth="1"/>
    <col min="4" max="4" width="9.7109375" style="4" customWidth="1"/>
    <col min="5" max="5" width="9.421875" style="4" customWidth="1"/>
    <col min="6" max="15" width="9.7109375" style="4" customWidth="1"/>
    <col min="16" max="16384" width="9.140625" style="4" customWidth="1"/>
  </cols>
  <sheetData>
    <row r="7" spans="6:7" ht="11.25">
      <c r="F7" s="148"/>
      <c r="G7" s="148"/>
    </row>
    <row r="8" spans="6:7" ht="11.25">
      <c r="F8" s="148"/>
      <c r="G8" s="148"/>
    </row>
    <row r="12" spans="1:11" ht="11.25">
      <c r="A12" s="146" t="s">
        <v>25</v>
      </c>
      <c r="B12" s="147"/>
      <c r="C12" s="147"/>
      <c r="D12" s="147"/>
      <c r="E12" s="147"/>
      <c r="F12" s="147"/>
      <c r="G12" s="147"/>
      <c r="H12" s="147"/>
      <c r="I12" s="147"/>
      <c r="J12" s="148"/>
      <c r="K12" s="148"/>
    </row>
    <row r="13" spans="1:11" ht="11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1.25">
      <c r="A14" s="147" t="s">
        <v>59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 ht="12" thickBo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7" spans="1:15" ht="12" thickBot="1">
      <c r="A17" s="8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20" ht="11.25">
      <c r="A18" s="1" t="s">
        <v>30</v>
      </c>
      <c r="B18" s="153" t="s">
        <v>15</v>
      </c>
      <c r="C18" s="154"/>
      <c r="D18" s="153" t="s">
        <v>16</v>
      </c>
      <c r="E18" s="154"/>
      <c r="F18" s="153" t="s">
        <v>31</v>
      </c>
      <c r="G18" s="154"/>
      <c r="H18" s="153" t="s">
        <v>18</v>
      </c>
      <c r="I18" s="154"/>
      <c r="J18" s="153" t="s">
        <v>19</v>
      </c>
      <c r="K18" s="154"/>
      <c r="L18" s="153" t="s">
        <v>20</v>
      </c>
      <c r="M18" s="154"/>
      <c r="N18" s="153" t="s">
        <v>21</v>
      </c>
      <c r="O18" s="154"/>
      <c r="P18" s="153" t="s">
        <v>22</v>
      </c>
      <c r="Q18" s="154"/>
      <c r="R18" s="153" t="s">
        <v>23</v>
      </c>
      <c r="S18" s="154"/>
      <c r="T18" s="54" t="s">
        <v>12</v>
      </c>
    </row>
    <row r="19" spans="1:20" ht="56.25">
      <c r="A19" s="1"/>
      <c r="B19" s="15" t="s">
        <v>14</v>
      </c>
      <c r="C19" s="62" t="s">
        <v>27</v>
      </c>
      <c r="D19" s="15" t="s">
        <v>14</v>
      </c>
      <c r="E19" s="62" t="s">
        <v>27</v>
      </c>
      <c r="F19" s="15" t="s">
        <v>14</v>
      </c>
      <c r="G19" s="62" t="s">
        <v>27</v>
      </c>
      <c r="H19" s="15" t="s">
        <v>14</v>
      </c>
      <c r="I19" s="62" t="s">
        <v>27</v>
      </c>
      <c r="J19" s="15" t="s">
        <v>14</v>
      </c>
      <c r="K19" s="62" t="s">
        <v>27</v>
      </c>
      <c r="L19" s="15" t="s">
        <v>14</v>
      </c>
      <c r="M19" s="62" t="s">
        <v>27</v>
      </c>
      <c r="N19" s="15" t="s">
        <v>14</v>
      </c>
      <c r="O19" s="62" t="s">
        <v>27</v>
      </c>
      <c r="P19" s="15" t="s">
        <v>14</v>
      </c>
      <c r="Q19" s="62" t="s">
        <v>27</v>
      </c>
      <c r="R19" s="15" t="s">
        <v>14</v>
      </c>
      <c r="S19" s="62" t="s">
        <v>27</v>
      </c>
      <c r="T19" s="81" t="s">
        <v>14</v>
      </c>
    </row>
    <row r="20" spans="1:20" s="27" customFormat="1" ht="14.25">
      <c r="A20" s="1" t="s">
        <v>32</v>
      </c>
      <c r="B20" s="68">
        <v>1</v>
      </c>
      <c r="C20" s="69"/>
      <c r="D20" s="20">
        <v>1</v>
      </c>
      <c r="E20" s="74"/>
      <c r="F20" s="20">
        <v>1</v>
      </c>
      <c r="G20" s="74"/>
      <c r="H20" s="20">
        <v>2</v>
      </c>
      <c r="I20" s="74">
        <v>1</v>
      </c>
      <c r="J20" s="20">
        <v>1</v>
      </c>
      <c r="K20" s="74"/>
      <c r="L20" s="20"/>
      <c r="M20" s="74"/>
      <c r="N20" s="20">
        <v>1</v>
      </c>
      <c r="O20" s="74"/>
      <c r="P20" s="79">
        <v>1</v>
      </c>
      <c r="Q20" s="74"/>
      <c r="R20" s="20">
        <v>1</v>
      </c>
      <c r="S20" s="74"/>
      <c r="T20" s="74">
        <f>R20+P20+N20+L20+J20+H20+F20+D20+B20</f>
        <v>9</v>
      </c>
    </row>
    <row r="21" spans="1:20" ht="56.25">
      <c r="A21" s="1" t="s">
        <v>33</v>
      </c>
      <c r="B21" s="70">
        <v>1</v>
      </c>
      <c r="C21" s="71"/>
      <c r="D21" s="21">
        <v>1</v>
      </c>
      <c r="E21" s="22"/>
      <c r="F21" s="21"/>
      <c r="G21" s="22"/>
      <c r="H21" s="21">
        <v>1</v>
      </c>
      <c r="I21" s="22"/>
      <c r="J21" s="21">
        <v>1</v>
      </c>
      <c r="K21" s="22"/>
      <c r="L21" s="21">
        <v>1</v>
      </c>
      <c r="M21" s="22" t="s">
        <v>56</v>
      </c>
      <c r="N21" s="24">
        <v>3</v>
      </c>
      <c r="O21" s="26"/>
      <c r="P21" s="17">
        <v>1</v>
      </c>
      <c r="Q21" s="22"/>
      <c r="R21" s="21">
        <v>2</v>
      </c>
      <c r="S21" s="80" t="s">
        <v>54</v>
      </c>
      <c r="T21" s="74">
        <f>R21+P21+N21+L21+J21+H21+F21+D21+B21</f>
        <v>11</v>
      </c>
    </row>
    <row r="22" spans="1:20" s="27" customFormat="1" ht="123.75">
      <c r="A22" s="1" t="s">
        <v>34</v>
      </c>
      <c r="B22" s="68">
        <v>6</v>
      </c>
      <c r="C22" s="72" t="s">
        <v>68</v>
      </c>
      <c r="D22" s="20">
        <v>1</v>
      </c>
      <c r="E22" s="74"/>
      <c r="F22" s="76">
        <v>4</v>
      </c>
      <c r="G22" s="77" t="s">
        <v>70</v>
      </c>
      <c r="H22" s="20">
        <v>8</v>
      </c>
      <c r="I22" s="74">
        <v>4</v>
      </c>
      <c r="J22" s="20">
        <v>4</v>
      </c>
      <c r="K22" s="74" t="s">
        <v>71</v>
      </c>
      <c r="L22" s="20">
        <v>3</v>
      </c>
      <c r="M22" s="78">
        <v>1</v>
      </c>
      <c r="N22" s="20">
        <v>5</v>
      </c>
      <c r="O22" s="26"/>
      <c r="P22" s="79">
        <v>3</v>
      </c>
      <c r="Q22" s="74">
        <v>1</v>
      </c>
      <c r="R22" s="20">
        <v>3</v>
      </c>
      <c r="S22" s="80" t="s">
        <v>53</v>
      </c>
      <c r="T22" s="74">
        <f>R22+P22+N22+L22+J22+H22+F22+D22+B22</f>
        <v>37</v>
      </c>
    </row>
    <row r="23" spans="1:20" ht="56.25">
      <c r="A23" s="1" t="s">
        <v>35</v>
      </c>
      <c r="B23" s="68">
        <v>6</v>
      </c>
      <c r="C23" s="72" t="s">
        <v>68</v>
      </c>
      <c r="D23" s="20">
        <v>1</v>
      </c>
      <c r="E23" s="74"/>
      <c r="F23" s="76">
        <v>3</v>
      </c>
      <c r="G23" s="77">
        <v>1</v>
      </c>
      <c r="H23" s="20">
        <v>4</v>
      </c>
      <c r="I23" s="74">
        <v>2</v>
      </c>
      <c r="J23" s="20">
        <v>2</v>
      </c>
      <c r="K23" s="74">
        <v>1</v>
      </c>
      <c r="L23" s="20">
        <v>4</v>
      </c>
      <c r="M23" s="74">
        <v>2</v>
      </c>
      <c r="N23" s="20">
        <v>3</v>
      </c>
      <c r="O23" s="22"/>
      <c r="P23" s="79">
        <v>2</v>
      </c>
      <c r="Q23" s="74">
        <v>1</v>
      </c>
      <c r="R23" s="20">
        <v>6</v>
      </c>
      <c r="S23" s="80" t="s">
        <v>55</v>
      </c>
      <c r="T23" s="74">
        <f>R23+P23+N23+L23+J23+H23+F23+D23+B23</f>
        <v>31</v>
      </c>
    </row>
    <row r="24" spans="1:20" s="27" customFormat="1" ht="14.25">
      <c r="A24" s="1" t="s">
        <v>36</v>
      </c>
      <c r="B24" s="73">
        <v>2</v>
      </c>
      <c r="C24" s="72" t="s">
        <v>69</v>
      </c>
      <c r="D24" s="24">
        <v>1</v>
      </c>
      <c r="E24" s="26"/>
      <c r="F24" s="24">
        <v>1</v>
      </c>
      <c r="G24" s="26"/>
      <c r="H24" s="24">
        <v>1</v>
      </c>
      <c r="I24" s="26"/>
      <c r="J24" s="24">
        <v>1</v>
      </c>
      <c r="K24" s="26"/>
      <c r="L24" s="24">
        <v>1</v>
      </c>
      <c r="M24" s="26"/>
      <c r="N24" s="24"/>
      <c r="O24" s="26"/>
      <c r="P24" s="21">
        <v>1</v>
      </c>
      <c r="Q24" s="26"/>
      <c r="R24" s="24"/>
      <c r="S24" s="26"/>
      <c r="T24" s="74">
        <f>R24+P24+N24+L24+J24+H24+F24+D24+B24</f>
        <v>8</v>
      </c>
    </row>
  </sheetData>
  <mergeCells count="14">
    <mergeCell ref="R18:S18"/>
    <mergeCell ref="J18:K18"/>
    <mergeCell ref="L18:M18"/>
    <mergeCell ref="N18:O18"/>
    <mergeCell ref="P18:Q18"/>
    <mergeCell ref="B18:C18"/>
    <mergeCell ref="D18:E18"/>
    <mergeCell ref="F18:G18"/>
    <mergeCell ref="H18:I18"/>
    <mergeCell ref="A15:K15"/>
    <mergeCell ref="F7:G7"/>
    <mergeCell ref="F8:G8"/>
    <mergeCell ref="A14:K14"/>
    <mergeCell ref="A12:K12"/>
  </mergeCells>
  <printOptions horizontalCentered="1"/>
  <pageMargins left="0.1968503937007874" right="0.1968503937007874" top="0.5905511811023623" bottom="0.5905511811023623" header="0.11811023622047245" footer="0.11811023622047245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57"/>
  <sheetViews>
    <sheetView workbookViewId="0" topLeftCell="A26">
      <pane xSplit="1" topLeftCell="B1" activePane="topRight" state="frozen"/>
      <selection pane="topLeft" activeCell="A3" sqref="A3"/>
      <selection pane="topRight" activeCell="Q30" sqref="Q30"/>
    </sheetView>
  </sheetViews>
  <sheetFormatPr defaultColWidth="9.140625" defaultRowHeight="12.75"/>
  <cols>
    <col min="1" max="1" width="9.8515625" style="4" customWidth="1"/>
    <col min="2" max="2" width="6.28125" style="4" customWidth="1"/>
    <col min="3" max="3" width="9.7109375" style="4" customWidth="1"/>
    <col min="4" max="4" width="6.28125" style="4" customWidth="1"/>
    <col min="5" max="5" width="9.00390625" style="4" customWidth="1"/>
    <col min="6" max="6" width="6.28125" style="4" customWidth="1"/>
    <col min="7" max="7" width="9.00390625" style="4" customWidth="1"/>
    <col min="8" max="8" width="6.28125" style="4" customWidth="1"/>
    <col min="9" max="9" width="9.28125" style="4" customWidth="1"/>
    <col min="10" max="10" width="6.28125" style="4" customWidth="1"/>
    <col min="11" max="11" width="8.00390625" style="4" customWidth="1"/>
    <col min="12" max="14" width="6.28125" style="4" customWidth="1"/>
    <col min="15" max="15" width="8.140625" style="4" customWidth="1"/>
    <col min="16" max="16" width="6.28125" style="4" customWidth="1"/>
    <col min="17" max="17" width="9.8515625" style="4" customWidth="1"/>
    <col min="18" max="20" width="6.28125" style="4" customWidth="1"/>
    <col min="21" max="16384" width="9.140625" style="4" customWidth="1"/>
  </cols>
  <sheetData>
    <row r="4" ht="11.25">
      <c r="A4" s="4" t="s">
        <v>37</v>
      </c>
    </row>
    <row r="14" spans="6:9" ht="11.25">
      <c r="F14" s="148"/>
      <c r="G14" s="148"/>
      <c r="H14" s="148"/>
      <c r="I14" s="13"/>
    </row>
    <row r="15" spans="6:9" ht="11.25">
      <c r="F15" s="148"/>
      <c r="G15" s="148"/>
      <c r="H15" s="148"/>
      <c r="I15" s="13"/>
    </row>
    <row r="16" ht="9.75" customHeight="1"/>
    <row r="17" spans="1:11" ht="11.25">
      <c r="A17" s="146" t="s">
        <v>25</v>
      </c>
      <c r="B17" s="147"/>
      <c r="C17" s="147"/>
      <c r="D17" s="147"/>
      <c r="E17" s="147"/>
      <c r="F17" s="147"/>
      <c r="G17" s="147"/>
      <c r="H17" s="147"/>
      <c r="I17" s="147"/>
      <c r="J17" s="148"/>
      <c r="K17" s="148"/>
    </row>
    <row r="18" spans="1:11" ht="11.25">
      <c r="A18" s="147" t="s">
        <v>61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ht="12" thickBot="1"/>
    <row r="20" spans="1:20" ht="11.25">
      <c r="A20" s="130"/>
      <c r="B20" s="153" t="s">
        <v>15</v>
      </c>
      <c r="C20" s="154"/>
      <c r="D20" s="153" t="s">
        <v>16</v>
      </c>
      <c r="E20" s="156"/>
      <c r="F20" s="153" t="s">
        <v>60</v>
      </c>
      <c r="G20" s="154"/>
      <c r="H20" s="157" t="s">
        <v>18</v>
      </c>
      <c r="I20" s="154"/>
      <c r="J20" s="153" t="s">
        <v>19</v>
      </c>
      <c r="K20" s="154"/>
      <c r="L20" s="153" t="s">
        <v>20</v>
      </c>
      <c r="M20" s="154"/>
      <c r="N20" s="153" t="s">
        <v>21</v>
      </c>
      <c r="O20" s="154"/>
      <c r="P20" s="153" t="s">
        <v>22</v>
      </c>
      <c r="Q20" s="154"/>
      <c r="R20" s="153" t="s">
        <v>23</v>
      </c>
      <c r="S20" s="154"/>
      <c r="T20" s="83"/>
    </row>
    <row r="21" spans="1:20" ht="101.25">
      <c r="A21" s="14"/>
      <c r="B21" s="15" t="s">
        <v>14</v>
      </c>
      <c r="C21" s="62" t="s">
        <v>27</v>
      </c>
      <c r="D21" s="15" t="s">
        <v>14</v>
      </c>
      <c r="E21" s="6" t="s">
        <v>27</v>
      </c>
      <c r="F21" s="15" t="s">
        <v>14</v>
      </c>
      <c r="G21" s="62" t="s">
        <v>27</v>
      </c>
      <c r="H21" s="96" t="s">
        <v>14</v>
      </c>
      <c r="I21" s="100" t="s">
        <v>27</v>
      </c>
      <c r="J21" s="39" t="s">
        <v>14</v>
      </c>
      <c r="K21" s="100" t="s">
        <v>27</v>
      </c>
      <c r="L21" s="39" t="s">
        <v>14</v>
      </c>
      <c r="M21" s="100" t="s">
        <v>27</v>
      </c>
      <c r="N21" s="39" t="s">
        <v>14</v>
      </c>
      <c r="O21" s="100" t="s">
        <v>27</v>
      </c>
      <c r="P21" s="39" t="s">
        <v>14</v>
      </c>
      <c r="Q21" s="100" t="s">
        <v>27</v>
      </c>
      <c r="R21" s="39" t="s">
        <v>14</v>
      </c>
      <c r="S21" s="100" t="s">
        <v>27</v>
      </c>
      <c r="T21" s="131" t="s">
        <v>14</v>
      </c>
    </row>
    <row r="22" spans="1:20" s="27" customFormat="1" ht="27" customHeight="1">
      <c r="A22" s="28" t="s">
        <v>38</v>
      </c>
      <c r="B22" s="87"/>
      <c r="C22" s="88"/>
      <c r="D22" s="24"/>
      <c r="E22" s="23"/>
      <c r="F22" s="24"/>
      <c r="G22" s="26"/>
      <c r="H22" s="67">
        <v>1</v>
      </c>
      <c r="I22" s="26">
        <v>0</v>
      </c>
      <c r="J22" s="24">
        <v>1</v>
      </c>
      <c r="K22" s="26"/>
      <c r="L22" s="24"/>
      <c r="M22" s="26"/>
      <c r="N22" s="103"/>
      <c r="O22" s="104"/>
      <c r="P22" s="24">
        <v>1</v>
      </c>
      <c r="Q22" s="26"/>
      <c r="R22" s="24"/>
      <c r="S22" s="26"/>
      <c r="T22" s="132">
        <f aca="true" t="shared" si="0" ref="T22:T33">R22+P22+N22+L22+J22+H22+F22+D22+B22</f>
        <v>3</v>
      </c>
    </row>
    <row r="23" spans="1:20" s="27" customFormat="1" ht="27" customHeight="1">
      <c r="A23" s="28" t="s">
        <v>39</v>
      </c>
      <c r="B23" s="87"/>
      <c r="C23" s="88"/>
      <c r="D23" s="24">
        <v>1</v>
      </c>
      <c r="E23" s="23"/>
      <c r="F23" s="24">
        <v>1</v>
      </c>
      <c r="G23" s="26"/>
      <c r="H23" s="67">
        <v>1</v>
      </c>
      <c r="I23" s="26">
        <v>0</v>
      </c>
      <c r="J23" s="24"/>
      <c r="K23" s="26"/>
      <c r="L23" s="24"/>
      <c r="M23" s="26"/>
      <c r="N23" s="105">
        <v>1</v>
      </c>
      <c r="O23" s="106"/>
      <c r="P23" s="24"/>
      <c r="Q23" s="26"/>
      <c r="R23" s="24">
        <v>1</v>
      </c>
      <c r="S23" s="26"/>
      <c r="T23" s="132">
        <f t="shared" si="0"/>
        <v>5</v>
      </c>
    </row>
    <row r="24" spans="1:20" ht="27" customHeight="1">
      <c r="A24" s="29" t="s">
        <v>40</v>
      </c>
      <c r="B24" s="19">
        <v>1</v>
      </c>
      <c r="C24" s="89"/>
      <c r="D24" s="21">
        <v>1</v>
      </c>
      <c r="E24" s="8"/>
      <c r="F24" s="21">
        <v>1</v>
      </c>
      <c r="G24" s="22"/>
      <c r="H24" s="66">
        <v>1</v>
      </c>
      <c r="I24" s="22">
        <v>0</v>
      </c>
      <c r="J24" s="21"/>
      <c r="K24" s="22"/>
      <c r="L24" s="21">
        <v>1</v>
      </c>
      <c r="M24" s="22"/>
      <c r="N24" s="103">
        <v>1</v>
      </c>
      <c r="O24" s="104"/>
      <c r="P24" s="24">
        <v>1</v>
      </c>
      <c r="Q24" s="26"/>
      <c r="R24" s="21"/>
      <c r="S24" s="22"/>
      <c r="T24" s="132">
        <f t="shared" si="0"/>
        <v>7</v>
      </c>
    </row>
    <row r="25" spans="1:20" ht="27" customHeight="1">
      <c r="A25" s="18" t="s">
        <v>41</v>
      </c>
      <c r="B25" s="20">
        <v>1</v>
      </c>
      <c r="C25" s="90"/>
      <c r="D25" s="20">
        <v>1</v>
      </c>
      <c r="E25" s="2"/>
      <c r="F25" s="20"/>
      <c r="G25" s="74"/>
      <c r="H25" s="33">
        <v>1</v>
      </c>
      <c r="I25" s="74">
        <v>0</v>
      </c>
      <c r="J25" s="20">
        <v>2</v>
      </c>
      <c r="K25" s="74"/>
      <c r="L25" s="20">
        <v>1</v>
      </c>
      <c r="M25" s="74"/>
      <c r="N25" s="103">
        <v>1</v>
      </c>
      <c r="O25" s="104"/>
      <c r="P25" s="20">
        <v>1</v>
      </c>
      <c r="Q25" s="74"/>
      <c r="R25" s="20"/>
      <c r="S25" s="74"/>
      <c r="T25" s="132">
        <f t="shared" si="0"/>
        <v>8</v>
      </c>
    </row>
    <row r="26" spans="1:20" ht="27" customHeight="1">
      <c r="A26" s="29" t="s">
        <v>42</v>
      </c>
      <c r="B26" s="20">
        <v>1</v>
      </c>
      <c r="C26" s="90"/>
      <c r="D26" s="20"/>
      <c r="E26" s="2"/>
      <c r="F26" s="20"/>
      <c r="G26" s="74"/>
      <c r="H26" s="33">
        <v>1</v>
      </c>
      <c r="I26" s="74">
        <v>0</v>
      </c>
      <c r="J26" s="20">
        <v>1</v>
      </c>
      <c r="K26" s="74"/>
      <c r="L26" s="20">
        <v>1</v>
      </c>
      <c r="M26" s="74"/>
      <c r="N26" s="105"/>
      <c r="O26" s="106"/>
      <c r="P26" s="20"/>
      <c r="Q26" s="74"/>
      <c r="R26" s="20">
        <v>1</v>
      </c>
      <c r="S26" s="74"/>
      <c r="T26" s="132">
        <f t="shared" si="0"/>
        <v>5</v>
      </c>
    </row>
    <row r="27" spans="1:20" s="12" customFormat="1" ht="27" customHeight="1">
      <c r="A27" s="30" t="s">
        <v>43</v>
      </c>
      <c r="B27" s="17">
        <v>1</v>
      </c>
      <c r="C27" s="91"/>
      <c r="D27" s="17">
        <v>1</v>
      </c>
      <c r="E27" s="1"/>
      <c r="F27" s="17"/>
      <c r="G27" s="91"/>
      <c r="H27" s="75">
        <v>1</v>
      </c>
      <c r="I27" s="91">
        <v>0</v>
      </c>
      <c r="J27" s="17">
        <v>1</v>
      </c>
      <c r="K27" s="91"/>
      <c r="L27" s="17">
        <v>1</v>
      </c>
      <c r="M27" s="91"/>
      <c r="N27" s="107">
        <v>1</v>
      </c>
      <c r="O27" s="108"/>
      <c r="P27" s="17">
        <v>1</v>
      </c>
      <c r="Q27" s="91"/>
      <c r="R27" s="17">
        <v>1</v>
      </c>
      <c r="S27" s="91"/>
      <c r="T27" s="132">
        <f t="shared" si="0"/>
        <v>8</v>
      </c>
    </row>
    <row r="28" spans="1:20" s="12" customFormat="1" ht="27" customHeight="1">
      <c r="A28" s="30" t="s">
        <v>44</v>
      </c>
      <c r="B28" s="17">
        <v>2</v>
      </c>
      <c r="C28" s="72" t="s">
        <v>72</v>
      </c>
      <c r="D28" s="17">
        <v>1</v>
      </c>
      <c r="E28" s="1"/>
      <c r="F28" s="98">
        <v>2</v>
      </c>
      <c r="G28" s="99" t="s">
        <v>69</v>
      </c>
      <c r="H28" s="75">
        <v>2</v>
      </c>
      <c r="I28" s="91">
        <v>1</v>
      </c>
      <c r="J28" s="17">
        <v>1</v>
      </c>
      <c r="K28" s="91"/>
      <c r="L28" s="17">
        <v>1</v>
      </c>
      <c r="M28" s="91"/>
      <c r="N28" s="17">
        <v>1</v>
      </c>
      <c r="O28" s="91"/>
      <c r="P28" s="17">
        <v>2</v>
      </c>
      <c r="Q28" s="91">
        <v>1</v>
      </c>
      <c r="R28" s="17">
        <v>1</v>
      </c>
      <c r="S28" s="91"/>
      <c r="T28" s="132">
        <f t="shared" si="0"/>
        <v>13</v>
      </c>
    </row>
    <row r="29" spans="1:20" s="12" customFormat="1" ht="27" customHeight="1">
      <c r="A29" s="30" t="s">
        <v>45</v>
      </c>
      <c r="B29" s="20">
        <v>1</v>
      </c>
      <c r="C29" s="90"/>
      <c r="D29" s="20"/>
      <c r="E29" s="2"/>
      <c r="F29" s="20">
        <v>1</v>
      </c>
      <c r="G29" s="74"/>
      <c r="H29" s="33">
        <v>1</v>
      </c>
      <c r="I29" s="74">
        <v>0</v>
      </c>
      <c r="J29" s="20">
        <v>1</v>
      </c>
      <c r="K29" s="74"/>
      <c r="L29" s="20">
        <v>1</v>
      </c>
      <c r="M29" s="74"/>
      <c r="N29" s="20">
        <v>1</v>
      </c>
      <c r="O29" s="74"/>
      <c r="P29" s="20">
        <v>1</v>
      </c>
      <c r="Q29" s="74"/>
      <c r="R29" s="20">
        <v>1</v>
      </c>
      <c r="S29" s="74"/>
      <c r="T29" s="132">
        <f t="shared" si="0"/>
        <v>8</v>
      </c>
    </row>
    <row r="30" spans="1:20" s="12" customFormat="1" ht="27" customHeight="1">
      <c r="A30" s="30" t="s">
        <v>46</v>
      </c>
      <c r="B30" s="20">
        <v>4</v>
      </c>
      <c r="C30" s="72">
        <v>1</v>
      </c>
      <c r="D30" s="20">
        <v>3</v>
      </c>
      <c r="E30" s="31">
        <v>1</v>
      </c>
      <c r="F30" s="76">
        <v>3</v>
      </c>
      <c r="G30" s="99">
        <v>1</v>
      </c>
      <c r="H30" s="33">
        <v>5</v>
      </c>
      <c r="I30" s="74">
        <v>2</v>
      </c>
      <c r="J30" s="20">
        <v>2</v>
      </c>
      <c r="K30" s="74">
        <v>1</v>
      </c>
      <c r="L30" s="20">
        <v>2</v>
      </c>
      <c r="M30" s="74"/>
      <c r="N30" s="20">
        <v>3</v>
      </c>
      <c r="O30" s="74"/>
      <c r="P30" s="20">
        <v>5</v>
      </c>
      <c r="Q30" s="74">
        <v>2</v>
      </c>
      <c r="R30" s="20">
        <v>2</v>
      </c>
      <c r="S30" s="80" t="s">
        <v>62</v>
      </c>
      <c r="T30" s="132">
        <f t="shared" si="0"/>
        <v>29</v>
      </c>
    </row>
    <row r="31" spans="1:20" s="12" customFormat="1" ht="27" customHeight="1">
      <c r="A31" s="30" t="s">
        <v>47</v>
      </c>
      <c r="B31" s="20">
        <v>1</v>
      </c>
      <c r="C31" s="90"/>
      <c r="D31" s="20"/>
      <c r="E31" s="2"/>
      <c r="F31" s="20"/>
      <c r="G31" s="74"/>
      <c r="H31" s="33">
        <v>1</v>
      </c>
      <c r="I31" s="74">
        <v>0</v>
      </c>
      <c r="J31" s="20">
        <v>1</v>
      </c>
      <c r="K31" s="74"/>
      <c r="L31" s="20"/>
      <c r="M31" s="74"/>
      <c r="N31" s="20">
        <v>1</v>
      </c>
      <c r="O31" s="74"/>
      <c r="P31" s="20">
        <v>1</v>
      </c>
      <c r="Q31" s="74"/>
      <c r="R31" s="20"/>
      <c r="S31" s="74"/>
      <c r="T31" s="132">
        <f t="shared" si="0"/>
        <v>5</v>
      </c>
    </row>
    <row r="32" spans="1:20" s="12" customFormat="1" ht="27" customHeight="1">
      <c r="A32" s="30" t="s">
        <v>48</v>
      </c>
      <c r="B32" s="17">
        <v>1</v>
      </c>
      <c r="C32" s="91"/>
      <c r="D32" s="17"/>
      <c r="E32" s="1"/>
      <c r="F32" s="17"/>
      <c r="G32" s="91"/>
      <c r="H32" s="75">
        <v>1</v>
      </c>
      <c r="I32" s="91">
        <v>0</v>
      </c>
      <c r="J32" s="17">
        <v>1</v>
      </c>
      <c r="K32" s="91"/>
      <c r="L32" s="17"/>
      <c r="M32" s="91"/>
      <c r="N32" s="17">
        <v>1</v>
      </c>
      <c r="O32" s="91"/>
      <c r="P32" s="17"/>
      <c r="Q32" s="91"/>
      <c r="R32" s="17"/>
      <c r="S32" s="91"/>
      <c r="T32" s="132">
        <f t="shared" si="0"/>
        <v>4</v>
      </c>
    </row>
    <row r="33" spans="1:20" s="32" customFormat="1" ht="27" customHeight="1">
      <c r="A33" s="18" t="s">
        <v>49</v>
      </c>
      <c r="B33" s="17">
        <v>1</v>
      </c>
      <c r="C33" s="91"/>
      <c r="D33" s="35">
        <v>1</v>
      </c>
      <c r="E33" s="10"/>
      <c r="F33" s="35">
        <v>1</v>
      </c>
      <c r="G33" s="95"/>
      <c r="H33" s="86">
        <v>2</v>
      </c>
      <c r="I33" s="95">
        <v>1</v>
      </c>
      <c r="J33" s="35">
        <v>2</v>
      </c>
      <c r="K33" s="95">
        <v>1</v>
      </c>
      <c r="L33" s="35">
        <v>1</v>
      </c>
      <c r="M33" s="95"/>
      <c r="N33" s="35">
        <v>1</v>
      </c>
      <c r="O33" s="95"/>
      <c r="P33" s="17">
        <v>1</v>
      </c>
      <c r="Q33" s="91"/>
      <c r="R33" s="35">
        <v>1</v>
      </c>
      <c r="S33" s="95"/>
      <c r="T33" s="132">
        <f t="shared" si="0"/>
        <v>11</v>
      </c>
    </row>
    <row r="34" spans="1:20" s="12" customFormat="1" ht="29.25" customHeight="1">
      <c r="A34" s="37" t="s">
        <v>50</v>
      </c>
      <c r="B34" s="38">
        <f>SUM(B22:B33)</f>
        <v>14</v>
      </c>
      <c r="C34" s="92"/>
      <c r="D34" s="38">
        <v>10</v>
      </c>
      <c r="E34" s="136">
        <v>1</v>
      </c>
      <c r="F34" s="101">
        <f>SUM(F22:F33)</f>
        <v>9</v>
      </c>
      <c r="G34" s="102">
        <v>2</v>
      </c>
      <c r="H34" s="97">
        <f>SUM(H22:H33)</f>
        <v>18</v>
      </c>
      <c r="I34" s="102"/>
      <c r="J34" s="101">
        <f>SUM(J22:J33)</f>
        <v>13</v>
      </c>
      <c r="K34" s="102"/>
      <c r="L34" s="101">
        <f>SUM(L22:L33)</f>
        <v>9</v>
      </c>
      <c r="M34" s="102"/>
      <c r="N34" s="101">
        <f>SUM(N22:N33)</f>
        <v>12</v>
      </c>
      <c r="O34" s="102"/>
      <c r="P34" s="109">
        <f>SUM(P22:P33)</f>
        <v>14</v>
      </c>
      <c r="Q34" s="110"/>
      <c r="R34" s="101">
        <f>SUM(R22:R33)</f>
        <v>8</v>
      </c>
      <c r="S34" s="102"/>
      <c r="T34" s="133">
        <f>SUM(T22:T33)</f>
        <v>106</v>
      </c>
    </row>
    <row r="35" spans="1:20" s="12" customFormat="1" ht="12" thickBot="1">
      <c r="A35" s="134"/>
      <c r="B35" s="93">
        <f aca="true" t="shared" si="1" ref="B35:Q35">SUM(B22:B34)</f>
        <v>28</v>
      </c>
      <c r="C35" s="94">
        <f t="shared" si="1"/>
        <v>1</v>
      </c>
      <c r="D35" s="93">
        <f t="shared" si="1"/>
        <v>19</v>
      </c>
      <c r="E35" s="137">
        <f t="shared" si="1"/>
        <v>2</v>
      </c>
      <c r="F35" s="93">
        <f t="shared" si="1"/>
        <v>18</v>
      </c>
      <c r="G35" s="94">
        <f t="shared" si="1"/>
        <v>3</v>
      </c>
      <c r="H35" s="138">
        <f t="shared" si="1"/>
        <v>36</v>
      </c>
      <c r="I35" s="94">
        <f t="shared" si="1"/>
        <v>4</v>
      </c>
      <c r="J35" s="93">
        <f t="shared" si="1"/>
        <v>26</v>
      </c>
      <c r="K35" s="94">
        <f t="shared" si="1"/>
        <v>2</v>
      </c>
      <c r="L35" s="93">
        <f t="shared" si="1"/>
        <v>18</v>
      </c>
      <c r="M35" s="94">
        <f t="shared" si="1"/>
        <v>0</v>
      </c>
      <c r="N35" s="93">
        <f t="shared" si="1"/>
        <v>24</v>
      </c>
      <c r="O35" s="94">
        <f t="shared" si="1"/>
        <v>0</v>
      </c>
      <c r="P35" s="93">
        <f t="shared" si="1"/>
        <v>28</v>
      </c>
      <c r="Q35" s="94">
        <f t="shared" si="1"/>
        <v>3</v>
      </c>
      <c r="R35" s="93"/>
      <c r="S35" s="94"/>
      <c r="T35" s="135"/>
    </row>
    <row r="37" spans="2:4" s="36" customFormat="1" ht="11.25" customHeight="1">
      <c r="B37" s="155"/>
      <c r="C37" s="155"/>
      <c r="D37" s="84"/>
    </row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47" s="36" customFormat="1" ht="11.25"/>
    <row r="48" s="36" customFormat="1" ht="11.25"/>
    <row r="49" s="36" customFormat="1" ht="11.25"/>
    <row r="50" s="36" customFormat="1" ht="11.25"/>
    <row r="51" s="36" customFormat="1" ht="11.25"/>
    <row r="52" s="36" customFormat="1" ht="11.25"/>
    <row r="53" s="36" customFormat="1" ht="11.25"/>
    <row r="54" s="36" customFormat="1" ht="11.25"/>
    <row r="55" s="36" customFormat="1" ht="11.25"/>
    <row r="56" s="36" customFormat="1" ht="11.25"/>
    <row r="57" s="36" customFormat="1" ht="11.25">
      <c r="D57" s="85"/>
    </row>
    <row r="58" s="36" customFormat="1" ht="11.25"/>
    <row r="59" s="36" customFormat="1" ht="11.25"/>
    <row r="60" s="36" customFormat="1" ht="11.25"/>
    <row r="61" s="36" customFormat="1" ht="11.25"/>
    <row r="62" s="36" customFormat="1" ht="11.25"/>
    <row r="63" s="36" customFormat="1" ht="11.25"/>
    <row r="64" s="36" customFormat="1" ht="11.25"/>
    <row r="65" s="36" customFormat="1" ht="11.25"/>
    <row r="66" s="36" customFormat="1" ht="11.25"/>
    <row r="67" s="36" customFormat="1" ht="11.25"/>
    <row r="68" s="36" customFormat="1" ht="11.25"/>
    <row r="69" s="36" customFormat="1" ht="11.25"/>
  </sheetData>
  <mergeCells count="14">
    <mergeCell ref="B37:C37"/>
    <mergeCell ref="R20:S20"/>
    <mergeCell ref="J20:K20"/>
    <mergeCell ref="L20:M20"/>
    <mergeCell ref="N20:O20"/>
    <mergeCell ref="P20:Q20"/>
    <mergeCell ref="B20:C20"/>
    <mergeCell ref="D20:E20"/>
    <mergeCell ref="F20:G20"/>
    <mergeCell ref="H20:I20"/>
    <mergeCell ref="F14:H14"/>
    <mergeCell ref="F15:H15"/>
    <mergeCell ref="A18:K18"/>
    <mergeCell ref="A17:K17"/>
  </mergeCells>
  <printOptions horizontalCentered="1"/>
  <pageMargins left="0.07874015748031496" right="0.07874015748031496" top="0.3937007874015748" bottom="0.3937007874015748" header="0.11811023622047245" footer="0.11811023622047245"/>
  <pageSetup horizontalDpi="600" verticalDpi="600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D33"/>
  <sheetViews>
    <sheetView tabSelected="1" workbookViewId="0" topLeftCell="A14">
      <selection activeCell="C24" sqref="C24"/>
    </sheetView>
  </sheetViews>
  <sheetFormatPr defaultColWidth="9.140625" defaultRowHeight="12.75"/>
  <cols>
    <col min="1" max="1" width="12.00390625" style="4" customWidth="1"/>
    <col min="2" max="3" width="7.00390625" style="4" customWidth="1"/>
    <col min="4" max="4" width="6.140625" style="4" customWidth="1"/>
    <col min="5" max="6" width="5.00390625" style="4" customWidth="1"/>
    <col min="7" max="7" width="6.421875" style="4" customWidth="1"/>
    <col min="8" max="8" width="5.57421875" style="4" customWidth="1"/>
    <col min="9" max="9" width="6.57421875" style="4" customWidth="1"/>
    <col min="10" max="10" width="5.00390625" style="4" customWidth="1"/>
    <col min="11" max="11" width="5.421875" style="4" customWidth="1"/>
    <col min="12" max="12" width="6.421875" style="4" customWidth="1"/>
    <col min="13" max="13" width="6.28125" style="4" customWidth="1"/>
    <col min="14" max="14" width="4.7109375" style="4" customWidth="1"/>
    <col min="15" max="16" width="5.421875" style="4" customWidth="1"/>
    <col min="17" max="17" width="5.00390625" style="4" customWidth="1"/>
    <col min="18" max="18" width="6.00390625" style="4" customWidth="1"/>
    <col min="19" max="19" width="6.421875" style="4" customWidth="1"/>
    <col min="20" max="20" width="5.00390625" style="4" customWidth="1"/>
    <col min="21" max="21" width="7.28125" style="4" customWidth="1"/>
    <col min="22" max="22" width="6.140625" style="4" customWidth="1"/>
    <col min="23" max="23" width="5.140625" style="4" customWidth="1"/>
    <col min="24" max="24" width="5.8515625" style="4" customWidth="1"/>
    <col min="25" max="25" width="5.421875" style="4" customWidth="1"/>
    <col min="26" max="26" width="6.7109375" style="4" customWidth="1"/>
    <col min="27" max="27" width="5.421875" style="4" customWidth="1"/>
    <col min="28" max="28" width="6.28125" style="4" customWidth="1"/>
    <col min="29" max="29" width="5.8515625" style="4" customWidth="1"/>
    <col min="30" max="30" width="6.28125" style="4" customWidth="1"/>
    <col min="31" max="16384" width="9.140625" style="4" customWidth="1"/>
  </cols>
  <sheetData>
    <row r="3" ht="11.25">
      <c r="A3" s="4" t="s">
        <v>0</v>
      </c>
    </row>
    <row r="8" spans="7:14" ht="11.25">
      <c r="G8" s="149"/>
      <c r="H8" s="148"/>
      <c r="I8" s="148"/>
      <c r="J8" s="148"/>
      <c r="K8" s="148"/>
      <c r="L8" s="148"/>
      <c r="M8" s="13"/>
      <c r="N8" s="53"/>
    </row>
    <row r="9" spans="7:14" ht="11.25">
      <c r="G9" s="149"/>
      <c r="H9" s="148"/>
      <c r="I9" s="148"/>
      <c r="J9" s="148"/>
      <c r="K9" s="148"/>
      <c r="L9" s="148"/>
      <c r="M9" s="13"/>
      <c r="N9" s="53"/>
    </row>
    <row r="10" spans="10:17" ht="11.25">
      <c r="J10" s="53"/>
      <c r="K10" s="13"/>
      <c r="L10" s="13"/>
      <c r="M10" s="13"/>
      <c r="N10" s="13"/>
      <c r="O10" s="13"/>
      <c r="P10" s="53"/>
      <c r="Q10" s="53"/>
    </row>
    <row r="11" spans="7:10" ht="11.25">
      <c r="G11" s="53"/>
      <c r="H11" s="13"/>
      <c r="I11" s="13"/>
      <c r="J11" s="13" t="s">
        <v>1</v>
      </c>
    </row>
    <row r="12" spans="1:21" ht="11.25">
      <c r="A12" s="146" t="s">
        <v>25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/>
      <c r="T12" s="148"/>
      <c r="U12" s="13"/>
    </row>
    <row r="13" spans="1:22" ht="11.25">
      <c r="A13" s="147" t="s">
        <v>64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</row>
    <row r="14" spans="1:21" ht="11.25">
      <c r="A14" s="159" t="s">
        <v>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48"/>
      <c r="T14" s="148"/>
      <c r="U14" s="13"/>
    </row>
    <row r="15" spans="7:10" ht="11.25">
      <c r="G15" s="53"/>
      <c r="H15" s="13"/>
      <c r="I15" s="13"/>
      <c r="J15" s="13"/>
    </row>
    <row r="16" spans="7:10" ht="11.25">
      <c r="G16" s="53"/>
      <c r="H16" s="13"/>
      <c r="I16" s="13"/>
      <c r="J16" s="13"/>
    </row>
    <row r="17" spans="7:10" ht="11.25">
      <c r="G17" s="53"/>
      <c r="H17" s="13"/>
      <c r="I17" s="13"/>
      <c r="J17" s="13"/>
    </row>
    <row r="18" ht="12" thickBot="1"/>
    <row r="19" spans="1:30" ht="12" thickBot="1">
      <c r="A19" s="111"/>
      <c r="B19" s="111"/>
      <c r="C19" s="153" t="s">
        <v>5</v>
      </c>
      <c r="D19" s="158"/>
      <c r="E19" s="156"/>
      <c r="F19" s="154"/>
      <c r="G19" s="157" t="s">
        <v>6</v>
      </c>
      <c r="H19" s="158"/>
      <c r="I19" s="156"/>
      <c r="J19" s="156"/>
      <c r="K19" s="153" t="s">
        <v>7</v>
      </c>
      <c r="L19" s="158"/>
      <c r="M19" s="156"/>
      <c r="N19" s="154"/>
      <c r="O19" s="153" t="s">
        <v>8</v>
      </c>
      <c r="P19" s="158"/>
      <c r="Q19" s="156"/>
      <c r="R19" s="154"/>
      <c r="S19" s="153" t="s">
        <v>9</v>
      </c>
      <c r="T19" s="158"/>
      <c r="U19" s="156"/>
      <c r="V19" s="154"/>
      <c r="W19" s="153" t="s">
        <v>10</v>
      </c>
      <c r="X19" s="158"/>
      <c r="Y19" s="156"/>
      <c r="Z19" s="154"/>
      <c r="AA19" s="153" t="s">
        <v>11</v>
      </c>
      <c r="AB19" s="158"/>
      <c r="AC19" s="156"/>
      <c r="AD19" s="154"/>
    </row>
    <row r="20" spans="1:30" ht="112.5">
      <c r="A20" s="112" t="s">
        <v>51</v>
      </c>
      <c r="B20" s="113" t="s">
        <v>52</v>
      </c>
      <c r="C20" s="15" t="s">
        <v>13</v>
      </c>
      <c r="D20" s="16" t="s">
        <v>14</v>
      </c>
      <c r="E20" s="6" t="s">
        <v>27</v>
      </c>
      <c r="F20" s="16" t="s">
        <v>24</v>
      </c>
      <c r="G20" s="15" t="s">
        <v>13</v>
      </c>
      <c r="H20" s="16" t="s">
        <v>14</v>
      </c>
      <c r="I20" s="6" t="s">
        <v>27</v>
      </c>
      <c r="J20" s="16" t="s">
        <v>24</v>
      </c>
      <c r="K20" s="15" t="s">
        <v>13</v>
      </c>
      <c r="L20" s="16" t="s">
        <v>14</v>
      </c>
      <c r="M20" s="6" t="s">
        <v>27</v>
      </c>
      <c r="N20" s="16" t="s">
        <v>24</v>
      </c>
      <c r="O20" s="15" t="s">
        <v>13</v>
      </c>
      <c r="P20" s="16" t="s">
        <v>14</v>
      </c>
      <c r="Q20" s="6" t="s">
        <v>27</v>
      </c>
      <c r="R20" s="16" t="s">
        <v>24</v>
      </c>
      <c r="S20" s="15" t="s">
        <v>13</v>
      </c>
      <c r="T20" s="16" t="s">
        <v>14</v>
      </c>
      <c r="U20" s="6" t="s">
        <v>27</v>
      </c>
      <c r="V20" s="16" t="s">
        <v>24</v>
      </c>
      <c r="W20" s="15" t="s">
        <v>13</v>
      </c>
      <c r="X20" s="16" t="s">
        <v>14</v>
      </c>
      <c r="Y20" s="6" t="s">
        <v>27</v>
      </c>
      <c r="Z20" s="16" t="s">
        <v>24</v>
      </c>
      <c r="AA20" s="15" t="s">
        <v>13</v>
      </c>
      <c r="AB20" s="16" t="s">
        <v>14</v>
      </c>
      <c r="AC20" s="6" t="s">
        <v>27</v>
      </c>
      <c r="AD20" s="81" t="s">
        <v>24</v>
      </c>
    </row>
    <row r="21" spans="1:30" ht="11.25">
      <c r="A21" s="114" t="s">
        <v>15</v>
      </c>
      <c r="B21" s="115">
        <v>18</v>
      </c>
      <c r="C21" s="116">
        <v>1</v>
      </c>
      <c r="D21" s="117">
        <v>1</v>
      </c>
      <c r="E21" s="118"/>
      <c r="F21" s="119"/>
      <c r="G21" s="120">
        <v>7</v>
      </c>
      <c r="H21" s="7">
        <v>4</v>
      </c>
      <c r="I21" s="8"/>
      <c r="J21" s="8">
        <v>3</v>
      </c>
      <c r="K21" s="21">
        <v>5</v>
      </c>
      <c r="L21" s="25">
        <v>3</v>
      </c>
      <c r="M21" s="23"/>
      <c r="N21" s="22">
        <v>2</v>
      </c>
      <c r="O21" s="21">
        <v>1</v>
      </c>
      <c r="P21" s="25">
        <v>1</v>
      </c>
      <c r="Q21" s="23"/>
      <c r="R21" s="22"/>
      <c r="S21" s="21">
        <v>2</v>
      </c>
      <c r="T21" s="25">
        <v>1</v>
      </c>
      <c r="U21" s="23">
        <v>0</v>
      </c>
      <c r="V21" s="22">
        <v>1</v>
      </c>
      <c r="W21" s="21">
        <v>2</v>
      </c>
      <c r="X21" s="25">
        <v>1</v>
      </c>
      <c r="Y21" s="23">
        <v>0</v>
      </c>
      <c r="Z21" s="22">
        <v>1</v>
      </c>
      <c r="AA21" s="21">
        <v>0</v>
      </c>
      <c r="AB21" s="25"/>
      <c r="AC21" s="23"/>
      <c r="AD21" s="22">
        <v>0</v>
      </c>
    </row>
    <row r="22" spans="1:30" ht="11.25">
      <c r="A22" s="114" t="s">
        <v>16</v>
      </c>
      <c r="B22" s="115">
        <v>16</v>
      </c>
      <c r="C22" s="116">
        <v>1</v>
      </c>
      <c r="D22" s="117">
        <v>1</v>
      </c>
      <c r="E22" s="118"/>
      <c r="F22" s="119"/>
      <c r="G22" s="120">
        <v>8</v>
      </c>
      <c r="H22" s="7">
        <v>4</v>
      </c>
      <c r="I22" s="9">
        <v>2</v>
      </c>
      <c r="J22" s="8">
        <v>4</v>
      </c>
      <c r="K22" s="21">
        <v>2</v>
      </c>
      <c r="L22" s="25">
        <v>1</v>
      </c>
      <c r="M22" s="23"/>
      <c r="N22" s="22">
        <v>1</v>
      </c>
      <c r="O22" s="21">
        <v>1</v>
      </c>
      <c r="P22" s="25">
        <v>1</v>
      </c>
      <c r="Q22" s="23"/>
      <c r="R22" s="22"/>
      <c r="S22" s="21">
        <v>4</v>
      </c>
      <c r="T22" s="25">
        <v>2</v>
      </c>
      <c r="U22" s="121">
        <v>1</v>
      </c>
      <c r="V22" s="22">
        <v>2</v>
      </c>
      <c r="W22" s="21">
        <v>1</v>
      </c>
      <c r="X22" s="25">
        <v>1</v>
      </c>
      <c r="Y22" s="23"/>
      <c r="Z22" s="22"/>
      <c r="AA22" s="21"/>
      <c r="AB22" s="25"/>
      <c r="AC22" s="23"/>
      <c r="AD22" s="22"/>
    </row>
    <row r="23" spans="1:30" ht="11.25">
      <c r="A23" s="114" t="s">
        <v>17</v>
      </c>
      <c r="B23" s="115">
        <v>2</v>
      </c>
      <c r="C23" s="116"/>
      <c r="D23" s="117"/>
      <c r="E23" s="118"/>
      <c r="F23" s="119"/>
      <c r="G23" s="120">
        <v>2</v>
      </c>
      <c r="H23" s="7">
        <v>1</v>
      </c>
      <c r="I23" s="8"/>
      <c r="J23" s="8">
        <v>1</v>
      </c>
      <c r="K23" s="21"/>
      <c r="L23" s="25"/>
      <c r="M23" s="23"/>
      <c r="N23" s="22"/>
      <c r="O23" s="21"/>
      <c r="P23" s="25"/>
      <c r="Q23" s="23"/>
      <c r="R23" s="22"/>
      <c r="S23" s="21"/>
      <c r="T23" s="25"/>
      <c r="U23" s="23"/>
      <c r="V23" s="22"/>
      <c r="W23" s="21"/>
      <c r="X23" s="25"/>
      <c r="Y23" s="23"/>
      <c r="Z23" s="22"/>
      <c r="AA23" s="21"/>
      <c r="AB23" s="25"/>
      <c r="AC23" s="23"/>
      <c r="AD23" s="22"/>
    </row>
    <row r="24" spans="1:30" ht="11.25">
      <c r="A24" s="114" t="s">
        <v>18</v>
      </c>
      <c r="B24" s="115">
        <v>51</v>
      </c>
      <c r="C24" s="116">
        <v>6</v>
      </c>
      <c r="D24" s="117">
        <v>3</v>
      </c>
      <c r="E24" s="118"/>
      <c r="F24" s="119">
        <v>3</v>
      </c>
      <c r="G24" s="120">
        <v>14</v>
      </c>
      <c r="H24" s="7">
        <v>7</v>
      </c>
      <c r="I24" s="8"/>
      <c r="J24" s="8">
        <v>7</v>
      </c>
      <c r="K24" s="21">
        <v>16</v>
      </c>
      <c r="L24" s="25">
        <v>8</v>
      </c>
      <c r="M24" s="23">
        <v>4</v>
      </c>
      <c r="N24" s="22">
        <v>8</v>
      </c>
      <c r="O24" s="21">
        <v>2</v>
      </c>
      <c r="P24" s="25">
        <v>1</v>
      </c>
      <c r="Q24" s="23"/>
      <c r="R24" s="22">
        <v>1</v>
      </c>
      <c r="S24" s="21">
        <v>6</v>
      </c>
      <c r="T24" s="25">
        <v>3</v>
      </c>
      <c r="U24" s="23">
        <v>1</v>
      </c>
      <c r="V24" s="22">
        <v>3</v>
      </c>
      <c r="W24" s="21">
        <v>6</v>
      </c>
      <c r="X24" s="25">
        <v>3</v>
      </c>
      <c r="Y24" s="23">
        <v>1</v>
      </c>
      <c r="Z24" s="22">
        <v>3</v>
      </c>
      <c r="AA24" s="21">
        <v>1</v>
      </c>
      <c r="AB24" s="25"/>
      <c r="AC24" s="23"/>
      <c r="AD24" s="22">
        <v>1</v>
      </c>
    </row>
    <row r="25" spans="1:30" ht="11.25">
      <c r="A25" s="114" t="s">
        <v>19</v>
      </c>
      <c r="B25" s="115">
        <v>17</v>
      </c>
      <c r="C25" s="116">
        <v>1</v>
      </c>
      <c r="D25" s="117">
        <v>1</v>
      </c>
      <c r="E25" s="118">
        <v>0</v>
      </c>
      <c r="F25" s="119">
        <v>0</v>
      </c>
      <c r="G25" s="120">
        <v>7</v>
      </c>
      <c r="H25" s="7">
        <v>4</v>
      </c>
      <c r="I25" s="8">
        <v>2</v>
      </c>
      <c r="J25" s="8">
        <v>3</v>
      </c>
      <c r="K25" s="21">
        <v>2</v>
      </c>
      <c r="L25" s="25">
        <v>1</v>
      </c>
      <c r="M25" s="23"/>
      <c r="N25" s="22">
        <v>1</v>
      </c>
      <c r="O25" s="21">
        <v>1</v>
      </c>
      <c r="P25" s="25">
        <v>1</v>
      </c>
      <c r="Q25" s="23"/>
      <c r="R25" s="22"/>
      <c r="S25" s="21">
        <v>3</v>
      </c>
      <c r="T25" s="25">
        <v>2</v>
      </c>
      <c r="U25" s="23">
        <v>1</v>
      </c>
      <c r="V25" s="22">
        <v>1</v>
      </c>
      <c r="W25" s="21">
        <v>2</v>
      </c>
      <c r="X25" s="25">
        <v>2</v>
      </c>
      <c r="Y25" s="23"/>
      <c r="Z25" s="22"/>
      <c r="AA25" s="21"/>
      <c r="AB25" s="25"/>
      <c r="AC25" s="23"/>
      <c r="AD25" s="22"/>
    </row>
    <row r="26" spans="1:30" ht="11.25">
      <c r="A26" s="114" t="s">
        <v>20</v>
      </c>
      <c r="B26" s="115">
        <v>9</v>
      </c>
      <c r="C26" s="116">
        <v>2</v>
      </c>
      <c r="D26" s="117">
        <v>1</v>
      </c>
      <c r="E26" s="118"/>
      <c r="F26" s="119">
        <v>1</v>
      </c>
      <c r="G26" s="120">
        <v>2</v>
      </c>
      <c r="H26" s="7">
        <v>1</v>
      </c>
      <c r="I26" s="8"/>
      <c r="J26" s="8">
        <v>1</v>
      </c>
      <c r="K26" s="21">
        <v>2</v>
      </c>
      <c r="L26" s="25">
        <v>1</v>
      </c>
      <c r="M26" s="23"/>
      <c r="N26" s="22">
        <v>1</v>
      </c>
      <c r="O26" s="21">
        <v>0</v>
      </c>
      <c r="P26" s="25"/>
      <c r="Q26" s="23"/>
      <c r="R26" s="22"/>
      <c r="S26" s="21">
        <v>2</v>
      </c>
      <c r="T26" s="25">
        <v>1</v>
      </c>
      <c r="U26" s="23"/>
      <c r="V26" s="22">
        <v>1</v>
      </c>
      <c r="W26" s="21">
        <v>1</v>
      </c>
      <c r="X26" s="25">
        <v>1</v>
      </c>
      <c r="Y26" s="23"/>
      <c r="Z26" s="22"/>
      <c r="AA26" s="21">
        <v>0</v>
      </c>
      <c r="AB26" s="25"/>
      <c r="AC26" s="23"/>
      <c r="AD26" s="22"/>
    </row>
    <row r="27" spans="1:30" ht="11.25">
      <c r="A27" s="114" t="s">
        <v>21</v>
      </c>
      <c r="B27" s="115">
        <v>3</v>
      </c>
      <c r="C27" s="116">
        <v>1</v>
      </c>
      <c r="D27" s="117"/>
      <c r="E27" s="118"/>
      <c r="F27" s="119">
        <v>1</v>
      </c>
      <c r="G27" s="120">
        <v>1</v>
      </c>
      <c r="H27" s="7">
        <v>1</v>
      </c>
      <c r="I27" s="8"/>
      <c r="J27" s="8"/>
      <c r="K27" s="21"/>
      <c r="L27" s="25"/>
      <c r="M27" s="23"/>
      <c r="N27" s="22"/>
      <c r="O27" s="21"/>
      <c r="P27" s="25"/>
      <c r="Q27" s="23"/>
      <c r="R27" s="22"/>
      <c r="S27" s="21"/>
      <c r="T27" s="25"/>
      <c r="U27" s="23"/>
      <c r="V27" s="22"/>
      <c r="W27" s="21">
        <v>1</v>
      </c>
      <c r="X27" s="25">
        <v>1</v>
      </c>
      <c r="Y27" s="23"/>
      <c r="Z27" s="22"/>
      <c r="AA27" s="21"/>
      <c r="AB27" s="25"/>
      <c r="AC27" s="23"/>
      <c r="AD27" s="22"/>
    </row>
    <row r="28" spans="1:30" ht="11.25">
      <c r="A28" s="114" t="s">
        <v>22</v>
      </c>
      <c r="B28" s="115">
        <v>11</v>
      </c>
      <c r="C28" s="116">
        <v>1</v>
      </c>
      <c r="D28" s="117">
        <v>1</v>
      </c>
      <c r="E28" s="118">
        <v>0</v>
      </c>
      <c r="F28" s="119">
        <v>0</v>
      </c>
      <c r="G28" s="122">
        <v>4</v>
      </c>
      <c r="H28" s="7">
        <v>2</v>
      </c>
      <c r="I28" s="10">
        <v>1</v>
      </c>
      <c r="J28" s="8">
        <v>2</v>
      </c>
      <c r="K28" s="21">
        <v>3</v>
      </c>
      <c r="L28" s="34">
        <v>2</v>
      </c>
      <c r="M28" s="10">
        <v>1</v>
      </c>
      <c r="N28" s="22">
        <v>1</v>
      </c>
      <c r="O28" s="21"/>
      <c r="P28" s="25"/>
      <c r="Q28" s="23"/>
      <c r="R28" s="22"/>
      <c r="S28" s="21">
        <v>2</v>
      </c>
      <c r="T28" s="25">
        <v>1</v>
      </c>
      <c r="U28" s="23"/>
      <c r="V28" s="22">
        <v>1</v>
      </c>
      <c r="W28" s="21"/>
      <c r="X28" s="25"/>
      <c r="Y28" s="23"/>
      <c r="Z28" s="22"/>
      <c r="AA28" s="21"/>
      <c r="AB28" s="25"/>
      <c r="AC28" s="23"/>
      <c r="AD28" s="22"/>
    </row>
    <row r="29" spans="1:30" ht="12" thickBot="1">
      <c r="A29" s="114" t="s">
        <v>23</v>
      </c>
      <c r="B29" s="115">
        <v>1</v>
      </c>
      <c r="C29" s="123"/>
      <c r="D29" s="124"/>
      <c r="E29" s="125"/>
      <c r="F29" s="126"/>
      <c r="G29" s="120">
        <v>1</v>
      </c>
      <c r="H29" s="7">
        <v>1</v>
      </c>
      <c r="I29" s="8"/>
      <c r="J29" s="8"/>
      <c r="K29" s="21"/>
      <c r="L29" s="25"/>
      <c r="M29" s="23"/>
      <c r="N29" s="22"/>
      <c r="O29" s="21"/>
      <c r="P29" s="25"/>
      <c r="Q29" s="23"/>
      <c r="R29" s="22"/>
      <c r="S29" s="21"/>
      <c r="T29" s="25"/>
      <c r="U29" s="23"/>
      <c r="V29" s="22"/>
      <c r="W29" s="21"/>
      <c r="X29" s="25"/>
      <c r="Y29" s="23"/>
      <c r="Z29" s="22"/>
      <c r="AA29" s="21"/>
      <c r="AB29" s="25"/>
      <c r="AC29" s="23"/>
      <c r="AD29" s="22"/>
    </row>
    <row r="30" spans="1:30" ht="30.75" customHeight="1" thickBot="1">
      <c r="A30" s="11" t="s">
        <v>12</v>
      </c>
      <c r="B30" s="128">
        <f>SUM(B21:B29)</f>
        <v>128</v>
      </c>
      <c r="C30" s="127">
        <f>SUM(C21:C29)</f>
        <v>13</v>
      </c>
      <c r="D30" s="127">
        <f aca="true" t="shared" si="0" ref="D30:AD30">SUM(D21:D29)</f>
        <v>8</v>
      </c>
      <c r="E30" s="127"/>
      <c r="F30" s="127">
        <f t="shared" si="0"/>
        <v>5</v>
      </c>
      <c r="G30" s="127">
        <f>SUM(G21:G29)</f>
        <v>46</v>
      </c>
      <c r="H30" s="127">
        <f>SUM(H21:H29)</f>
        <v>25</v>
      </c>
      <c r="I30" s="127"/>
      <c r="J30" s="127">
        <f>SUM(J21:J29)</f>
        <v>21</v>
      </c>
      <c r="K30" s="127">
        <f t="shared" si="0"/>
        <v>30</v>
      </c>
      <c r="L30" s="127">
        <f t="shared" si="0"/>
        <v>16</v>
      </c>
      <c r="M30" s="127"/>
      <c r="N30" s="127">
        <f t="shared" si="0"/>
        <v>14</v>
      </c>
      <c r="O30" s="127">
        <f t="shared" si="0"/>
        <v>5</v>
      </c>
      <c r="P30" s="127">
        <f t="shared" si="0"/>
        <v>4</v>
      </c>
      <c r="Q30" s="127"/>
      <c r="R30" s="127">
        <f t="shared" si="0"/>
        <v>1</v>
      </c>
      <c r="S30" s="127">
        <f t="shared" si="0"/>
        <v>19</v>
      </c>
      <c r="T30" s="127">
        <f t="shared" si="0"/>
        <v>10</v>
      </c>
      <c r="U30" s="127"/>
      <c r="V30" s="127">
        <f t="shared" si="0"/>
        <v>9</v>
      </c>
      <c r="W30" s="127">
        <f t="shared" si="0"/>
        <v>13</v>
      </c>
      <c r="X30" s="127">
        <f t="shared" si="0"/>
        <v>9</v>
      </c>
      <c r="Y30" s="127"/>
      <c r="Z30" s="127">
        <f t="shared" si="0"/>
        <v>4</v>
      </c>
      <c r="AA30" s="127">
        <f t="shared" si="0"/>
        <v>1</v>
      </c>
      <c r="AB30" s="127">
        <f t="shared" si="0"/>
        <v>0</v>
      </c>
      <c r="AC30" s="127"/>
      <c r="AD30" s="129">
        <f t="shared" si="0"/>
        <v>1</v>
      </c>
    </row>
    <row r="33" ht="11.25">
      <c r="A33" s="4" t="s">
        <v>63</v>
      </c>
    </row>
  </sheetData>
  <mergeCells count="12">
    <mergeCell ref="A14:T14"/>
    <mergeCell ref="G8:L8"/>
    <mergeCell ref="G9:L9"/>
    <mergeCell ref="A12:T12"/>
    <mergeCell ref="A13:V13"/>
    <mergeCell ref="AA19:AD19"/>
    <mergeCell ref="C19:F19"/>
    <mergeCell ref="G19:J19"/>
    <mergeCell ref="K19:N19"/>
    <mergeCell ref="O19:R19"/>
    <mergeCell ref="S19:V19"/>
    <mergeCell ref="W19:Z19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landscape" paperSize="9" scale="73" r:id="rId2"/>
  <headerFooter alignWithMargins="0">
    <oddFooter>&amp;R11 AGOSTO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2013-08-29T19:21:58Z</cp:lastPrinted>
  <dcterms:created xsi:type="dcterms:W3CDTF">2013-08-22T15:06:07Z</dcterms:created>
  <dcterms:modified xsi:type="dcterms:W3CDTF">2013-08-29T19:46:02Z</dcterms:modified>
  <cp:category/>
  <cp:version/>
  <cp:contentType/>
  <cp:contentStatus/>
</cp:coreProperties>
</file>